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9240" tabRatio="317" activeTab="0"/>
  </bookViews>
  <sheets>
    <sheet name="Listini" sheetId="1" r:id="rId1"/>
    <sheet name="Accordo" sheetId="2" r:id="rId2"/>
  </sheets>
  <definedNames>
    <definedName name="DatiEsterni1" localSheetId="0">'Listini'!#REF!</definedName>
    <definedName name="Listino_Piaggio_Piaggio" localSheetId="0">'Listini'!#REF!</definedName>
    <definedName name="Listino_Piaggio_Piaggio_1" localSheetId="0">'Listini'!#REF!</definedName>
    <definedName name="Listino_Piaggio_Piaggio_10" localSheetId="0">'Listini'!#REF!</definedName>
    <definedName name="Listino_Piaggio_Piaggio_11" localSheetId="0">'Listini'!#REF!</definedName>
    <definedName name="Listino_Piaggio_Piaggio_12" localSheetId="0">'Listini'!#REF!</definedName>
    <definedName name="Listino_Piaggio_Piaggio_13" localSheetId="0">'Listini'!#REF!</definedName>
    <definedName name="Listino_Piaggio_Piaggio_14" localSheetId="0">'Listini'!#REF!</definedName>
    <definedName name="Listino_Piaggio_Piaggio_15" localSheetId="0">'Listini'!#REF!</definedName>
    <definedName name="Listino_Piaggio_Piaggio_16" localSheetId="0">'Listini'!#REF!</definedName>
    <definedName name="Listino_Piaggio_Piaggio_17" localSheetId="0">'Listini'!#REF!</definedName>
    <definedName name="Listino_Piaggio_Piaggio_18" localSheetId="0">'Listini'!#REF!</definedName>
    <definedName name="Listino_Piaggio_Piaggio_19" localSheetId="0">'Listini'!#REF!</definedName>
    <definedName name="Listino_Piaggio_Piaggio_2" localSheetId="0">'Listini'!#REF!</definedName>
    <definedName name="Listino_Piaggio_Piaggio_20" localSheetId="0">'Listini'!$E$89:$I$111</definedName>
    <definedName name="Listino_Piaggio_Piaggio_21" localSheetId="0">'Listini'!$E$89:$I$111</definedName>
    <definedName name="Listino_Piaggio_Piaggio_22" localSheetId="0">'Listini'!$E$115:$I$128</definedName>
    <definedName name="Listino_Piaggio_Piaggio_23" localSheetId="0">'Listini'!$E$129:$I$145</definedName>
    <definedName name="Listino_Piaggio_Piaggio_24" localSheetId="0">'Listini'!$E$146:$I$170</definedName>
    <definedName name="Listino_Piaggio_Piaggio_25" localSheetId="0">'Listini'!$E$171:$I$184</definedName>
    <definedName name="Listino_Piaggio_Piaggio_26" localSheetId="0">'Listini'!$E$171:$I$184</definedName>
    <definedName name="Listino_Piaggio_Piaggio_27" localSheetId="0">'Listini'!$E$185:$I$213</definedName>
    <definedName name="Listino_Piaggio_Piaggio_28" localSheetId="0">'Listini'!$E$214:$I$225</definedName>
    <definedName name="Listino_Piaggio_Piaggio_29" localSheetId="0">'Listini'!$E$214:$I$225</definedName>
    <definedName name="Listino_Piaggio_Piaggio_3" localSheetId="0">'Listini'!#REF!</definedName>
    <definedName name="Listino_Piaggio_Piaggio_30" localSheetId="0">'Listini'!#REF!</definedName>
    <definedName name="Listino_Piaggio_Piaggio_31" localSheetId="0">'Listini'!#REF!</definedName>
    <definedName name="Listino_Piaggio_Piaggio_32" localSheetId="0">'Listini'!#REF!</definedName>
    <definedName name="Listino_Piaggio_Piaggio_33" localSheetId="0">'Listini'!#REF!</definedName>
    <definedName name="Listino_Piaggio_Piaggio_34" localSheetId="0">'Listini'!#REF!</definedName>
    <definedName name="Listino_Piaggio_Piaggio_35" localSheetId="0">'Listini'!#REF!</definedName>
    <definedName name="Listino_Piaggio_Piaggio_36" localSheetId="0">'Listini'!#REF!</definedName>
    <definedName name="Listino_Piaggio_Piaggio_37" localSheetId="0">'Listini'!#REF!</definedName>
    <definedName name="Listino_Piaggio_Piaggio_38" localSheetId="0">'Listini'!#REF!</definedName>
    <definedName name="Listino_Piaggio_Piaggio_39" localSheetId="0">'Listini'!#REF!</definedName>
    <definedName name="Listino_Piaggio_Piaggio_4" localSheetId="0">'Listini'!#REF!</definedName>
    <definedName name="Listino_Piaggio_Piaggio_40" localSheetId="0">'Listini'!#REF!</definedName>
    <definedName name="Listino_Piaggio_Piaggio_41" localSheetId="0">'Listini'!#REF!</definedName>
    <definedName name="Listino_Piaggio_Piaggio_42" localSheetId="0">'Listini'!#REF!</definedName>
    <definedName name="Listino_Piaggio_Piaggio_43" localSheetId="0">'Listini'!#REF!</definedName>
    <definedName name="Listino_Piaggio_Piaggio_44" localSheetId="0">'Listini'!#REF!</definedName>
    <definedName name="Listino_Piaggio_Piaggio_45" localSheetId="0">'Listini'!#REF!</definedName>
    <definedName name="Listino_Piaggio_Piaggio_46" localSheetId="0">'Listini'!#REF!</definedName>
    <definedName name="Listino_Piaggio_Piaggio_47" localSheetId="0">'Listini'!#REF!</definedName>
    <definedName name="Listino_Piaggio_Piaggio_48" localSheetId="0">'Listini'!#REF!</definedName>
    <definedName name="Listino_Piaggio_Piaggio_49" localSheetId="0">'Listini'!#REF!</definedName>
    <definedName name="Listino_Piaggio_Piaggio_5" localSheetId="0">'Listini'!#REF!</definedName>
    <definedName name="Listino_Piaggio_Piaggio_50" localSheetId="0">'Listini'!#REF!</definedName>
    <definedName name="Listino_Piaggio_Piaggio_51" localSheetId="0">'Listini'!#REF!</definedName>
    <definedName name="Listino_Piaggio_Piaggio_52" localSheetId="0">'Listini'!#REF!</definedName>
    <definedName name="Listino_Piaggio_Piaggio_53" localSheetId="0">'Listini'!#REF!</definedName>
    <definedName name="Listino_Piaggio_Piaggio_54" localSheetId="0">'Listini'!#REF!</definedName>
    <definedName name="Listino_Piaggio_Piaggio_55" localSheetId="0">'Listini'!#REF!</definedName>
    <definedName name="Listino_Piaggio_Piaggio_56" localSheetId="0">'Listini'!#REF!</definedName>
    <definedName name="Listino_Piaggio_Piaggio_57" localSheetId="0">'Listini'!#REF!</definedName>
    <definedName name="Listino_Piaggio_Piaggio_58" localSheetId="0">'Listini'!#REF!</definedName>
    <definedName name="Listino_Piaggio_Piaggio_59" localSheetId="0">'Listini'!#REF!</definedName>
    <definedName name="Listino_Piaggio_Piaggio_6" localSheetId="0">'Listini'!#REF!</definedName>
    <definedName name="Listino_Piaggio_Piaggio_60" localSheetId="0">'Listini'!#REF!</definedName>
    <definedName name="Listino_Piaggio_Piaggio_61" localSheetId="0">'Listini'!#REF!</definedName>
    <definedName name="Listino_Piaggio_Piaggio_62" localSheetId="0">'Listini'!#REF!</definedName>
    <definedName name="Listino_Piaggio_Piaggio_63" localSheetId="0">'Listini'!#REF!</definedName>
    <definedName name="Listino_Piaggio_Piaggio_64" localSheetId="0">'Listini'!#REF!</definedName>
    <definedName name="Listino_Piaggio_Piaggio_65" localSheetId="0">'Listini'!#REF!</definedName>
    <definedName name="Listino_Piaggio_Piaggio_66" localSheetId="0">'Listini'!#REF!</definedName>
    <definedName name="Listino_Piaggio_Piaggio_67" localSheetId="0">'Listini'!#REF!</definedName>
    <definedName name="Listino_Piaggio_Piaggio_68" localSheetId="0">'Listini'!#REF!</definedName>
    <definedName name="Listino_Piaggio_Piaggio_69" localSheetId="0">'Listini'!#REF!</definedName>
    <definedName name="Listino_Piaggio_Piaggio_7" localSheetId="0">'Listini'!#REF!</definedName>
    <definedName name="Listino_Piaggio_Piaggio_70" localSheetId="0">'Listini'!#REF!</definedName>
    <definedName name="Listino_Piaggio_Piaggio_71" localSheetId="0">'Listini'!#REF!</definedName>
    <definedName name="Listino_Piaggio_Piaggio_72" localSheetId="0">'Listini'!#REF!</definedName>
    <definedName name="Listino_Piaggio_Piaggio_73" localSheetId="0">'Listini'!#REF!</definedName>
    <definedName name="Listino_Piaggio_Piaggio_74" localSheetId="0">'Listini'!#REF!</definedName>
    <definedName name="Listino_Piaggio_Piaggio_75" localSheetId="0">'Listini'!#REF!</definedName>
    <definedName name="Listino_Piaggio_Piaggio_76" localSheetId="0">'Listini'!#REF!</definedName>
    <definedName name="Listino_Piaggio_Piaggio_77" localSheetId="0">'Listini'!#REF!</definedName>
    <definedName name="Listino_Piaggio_Piaggio_78" localSheetId="0">'Listini'!#REF!</definedName>
    <definedName name="Listino_Piaggio_Piaggio_79" localSheetId="0">'Listini'!#REF!</definedName>
    <definedName name="Listino_Piaggio_Piaggio_8" localSheetId="0">'Listini'!#REF!</definedName>
    <definedName name="Listino_Piaggio_Piaggio_80" localSheetId="0">'Listini'!#REF!</definedName>
    <definedName name="Listino_Piaggio_Piaggio_9" localSheetId="0">'Listini'!#REF!</definedName>
  </definedNames>
  <calcPr fullCalcOnLoad="1"/>
</workbook>
</file>

<file path=xl/sharedStrings.xml><?xml version="1.0" encoding="utf-8"?>
<sst xmlns="http://schemas.openxmlformats.org/spreadsheetml/2006/main" count="1664" uniqueCount="279">
  <si>
    <t>Associazione</t>
  </si>
  <si>
    <t>ANCMA</t>
  </si>
  <si>
    <t>Cicli Adriatica srl</t>
  </si>
  <si>
    <t>Adriatica</t>
  </si>
  <si>
    <t>01345040412</t>
  </si>
  <si>
    <t>E - BIKE</t>
  </si>
  <si>
    <t>BOXTER SPORT</t>
  </si>
  <si>
    <t>BOXTER GS</t>
  </si>
  <si>
    <t>BOXTER FY</t>
  </si>
  <si>
    <t xml:space="preserve">BOXTER HP </t>
  </si>
  <si>
    <t xml:space="preserve">BOXTER XP 21 </t>
  </si>
  <si>
    <t xml:space="preserve">BOXTER XP 6 </t>
  </si>
  <si>
    <t xml:space="preserve">LASER </t>
  </si>
  <si>
    <t>CLASSIC - BROOKS</t>
  </si>
  <si>
    <t xml:space="preserve">CLASSIC  </t>
  </si>
  <si>
    <t xml:space="preserve">R - EXTRA </t>
  </si>
  <si>
    <t xml:space="preserve">WEEK END 26 </t>
  </si>
  <si>
    <t>WEEK END 28</t>
  </si>
  <si>
    <t>PIEGHEVOLE</t>
  </si>
  <si>
    <t>TREND GP</t>
  </si>
  <si>
    <t xml:space="preserve">TREND </t>
  </si>
  <si>
    <t>PUNTO 18</t>
  </si>
  <si>
    <t>PUNTO 6</t>
  </si>
  <si>
    <t>GOLF</t>
  </si>
  <si>
    <t>SMART</t>
  </si>
  <si>
    <t>PANDA 6V.</t>
  </si>
  <si>
    <t>PANDA</t>
  </si>
  <si>
    <t>CTB 24</t>
  </si>
  <si>
    <t>BALLON BIKE</t>
  </si>
  <si>
    <t>CRUISER ALU</t>
  </si>
  <si>
    <t xml:space="preserve">CRUISER </t>
  </si>
  <si>
    <t>WING DX</t>
  </si>
  <si>
    <t>WING RS</t>
  </si>
  <si>
    <t>WING RC-K 21</t>
  </si>
  <si>
    <t>WING RC-K 18</t>
  </si>
  <si>
    <t>STRIKE</t>
  </si>
  <si>
    <t>ROCK 26</t>
  </si>
  <si>
    <t>ROCK 24</t>
  </si>
  <si>
    <t xml:space="preserve">TIGER </t>
  </si>
  <si>
    <t>TIGER RS</t>
  </si>
  <si>
    <t>BMX FREESTYLE</t>
  </si>
  <si>
    <t>MATRIX 12</t>
  </si>
  <si>
    <t>MATRIX 16</t>
  </si>
  <si>
    <t>MATRIX 20</t>
  </si>
  <si>
    <t>FUNNY 12</t>
  </si>
  <si>
    <t>FUNNY 16</t>
  </si>
  <si>
    <t>FUNNY 20</t>
  </si>
  <si>
    <r>
      <t xml:space="preserve">Allegato I : Costruttore/Importatore - Marca - Modello - prezzo - </t>
    </r>
    <r>
      <rPr>
        <b/>
        <sz val="8"/>
        <color indexed="10"/>
        <rFont val="Arial"/>
        <family val="2"/>
      </rPr>
      <t>Aggiornato al 16 Aprile 2009 ore 24:00</t>
    </r>
  </si>
  <si>
    <t>Cicli Pinarello SpA</t>
  </si>
  <si>
    <t>Pinarello</t>
  </si>
  <si>
    <t>00762540268</t>
  </si>
  <si>
    <t>FP1 completa di pedali Keo Classic</t>
  </si>
  <si>
    <t>FP2 Veloce 10s, Chall e pedali Keo Classic</t>
  </si>
  <si>
    <t>FP2 Ultegra SL10s, Chall e ped. Keo Classic</t>
  </si>
  <si>
    <t>FP3 Veloce 10s, Chall e ped. Keo Classic</t>
  </si>
  <si>
    <t>FP3 Ultegra SL10s, Chall e ped. Keo Classic</t>
  </si>
  <si>
    <t>FP3 Centaur 10s, Zonda e ped. Keo Classic</t>
  </si>
  <si>
    <t>FP6 Chorus 11s, Shamal e ped. Keo Carbon</t>
  </si>
  <si>
    <t>FP7 Chorus 11s, Zonda e ped. Keo Carbon</t>
  </si>
  <si>
    <t>Prince FP Super Record11s, Shamal e Talon</t>
  </si>
  <si>
    <t>Opera</t>
  </si>
  <si>
    <t>ARTEMISIA - Lady Bike - 3v</t>
  </si>
  <si>
    <t>CARAVAGGIO - 8v</t>
  </si>
  <si>
    <t>MERCURIO</t>
  </si>
  <si>
    <t>CARPIMOTOR S.R.L.</t>
  </si>
  <si>
    <t>LINHAI</t>
  </si>
  <si>
    <t>01411560350</t>
  </si>
  <si>
    <t>PRINCE LH 50 QT-2</t>
  </si>
  <si>
    <t>e11*2002/24*0165*01</t>
  </si>
  <si>
    <t>02291540280</t>
  </si>
  <si>
    <t>T400 ZONA BLU TRK 28 ALU SHIMANO  DEORE MIX 27V FORC. CR 8V MLO</t>
  </si>
  <si>
    <t>T401 ZONA BLU - DONNA TRK 28 ALU SHIMANO  DEORE MIX 27V FORC. CR 8V MLO</t>
  </si>
  <si>
    <t>T410 BUSINESS TRK 28 ALU SHIMANO ALIVIO 24V DINAMO AL MOZZO CR-8V</t>
  </si>
  <si>
    <t>T411 BUSINESS - DONNA TRK 28 ALU SHIMANO ALIVIO 24V DINAMO AL MOZZO CR-8V</t>
  </si>
  <si>
    <t>T420 PRESIDENT TRK 28 ALU SHIMANO ACERA 21V DINAMO AL MOZZO CR-8V</t>
  </si>
  <si>
    <t>T421 PRESIDENT - DONNA TRK 28 ALU SHIMANO ACERA 21V DINAMO AL MOZZO CR-8V</t>
  </si>
  <si>
    <t>T430 NAVIGATOR TRK 28 ALU SHIMANO TX50 21V  FORC. MOLLEGGIATA</t>
  </si>
  <si>
    <t>T431 NAVIGATOR - DONNA TRK 28 ALU SHIMANO TX50 21V FORC. MOLLEGGIATA</t>
  </si>
  <si>
    <t>T435 PARTNER TRK 28 ALU SHIMANO TX50 21V REVO RS35 RIGIDA</t>
  </si>
  <si>
    <t>T436 PARTNER - DONNA TRK 28 ALU SHIMANO TX50 21V REVO RS35 RIGIDA</t>
  </si>
  <si>
    <t>T440 MAJESTY TRK 28 ALU SHIMANO TX50 6V REVO RS35 RIGIDA</t>
  </si>
  <si>
    <t>T441 MAJESTY - DONNA TRK 28 ALU MONOTUBO SHIMANO TX50 6V REVO RS35</t>
  </si>
  <si>
    <t>T442 NEXT TRK 28 ALU 2 TUBI DONNA SHIMANO TX50 6V REVO RS35</t>
  </si>
  <si>
    <t>T461 FREEDOM TRK 26 ALU MONOTUBO SHIMANO TX50 6V REVO RS35</t>
  </si>
  <si>
    <t>T480 RONDINE TRK 28 ACCIAIO SHIMANO TZ50 6V REVO RS35</t>
  </si>
  <si>
    <t>T481 RONDINE - DONNA TRK 28 ACCIAIO SHIMANO TZ50 6V REVO RS35</t>
  </si>
  <si>
    <t>T500 COLORADO MTB 26 DUAL SLALOM SHIMANO DEORE 531 MIX FORC. DOMAIN 302</t>
  </si>
  <si>
    <t>T510 DURANGO FULL 26 FREERIDE SHIMANO</t>
  </si>
  <si>
    <t>T520 WISCONSIN FULL 26 ALLUMINIO SHIMANO SLX FORC. TORA RACE</t>
  </si>
  <si>
    <t>T550 SUV 11 FULL 26 ALLUMINIO SHIMANO 21V DISK FRONT</t>
  </si>
  <si>
    <t>T560 SUV 99 FULL 26 ACCIAIO SHIMANO TX51 21V V-BRAKE</t>
  </si>
  <si>
    <t>T40 IRIDIUM XTR MTB 26 MONOSCOCCA XTR DISK FORC. SID TEAM PUSH LOCK</t>
  </si>
  <si>
    <t>T45 IRIDIUM XT/XTR MTB 26 MONOSCOCCA XT/XTR DISK FORC. REBA RACE PUSH LOCK</t>
  </si>
  <si>
    <t>T35 MYTHO MTB 26 MONOSCOCCA SLX/XT FORC. REBA RACE</t>
  </si>
  <si>
    <t>T20T SPECTRUM TEAM MTB 26 ALU E1 XT/XTR FORC. SID TEAM</t>
  </si>
  <si>
    <t>T20 SPECTRUM XT MTB 26 ALU E1 SHIMANO XT DISK FORC. REBA RACE PUSH LOCK</t>
  </si>
  <si>
    <t>T25 SPECTRUM SLX MTB 26 ALU E1 SHIMANO SLX DISK FORC. TORA RACE PUSH LOCK</t>
  </si>
  <si>
    <t>T10 MTKRABON   MTB 26 MONOSTAY SHIMANO SLX DISK FORC. DART 3 POP LOCK</t>
  </si>
  <si>
    <t>T15 MTKRABON   MTB 26 MONOSTAY SHIMANO SLX V-BRAKE M530 FORC. DART 3 POP LOCK</t>
  </si>
  <si>
    <t>T575 LIGHTRACE MTB 26 ALLUMINIO SHIMANO SLX MIX 27V DISK FORC. XCR R.L.</t>
  </si>
  <si>
    <t>T570 LIGHTRACE MTB 26 ALLUMINIO SHIMANO SLX MIX 27V V-BRAKE FORC. XCR R.L.</t>
  </si>
  <si>
    <t>T582 LIGHTPRO DISK MTB 26 ALLUMINIO SHIMANO DEORE MIX 24V DISK 415 MECC.</t>
  </si>
  <si>
    <t>T580 LIGHTPRO MTB 26 ALLUMINIO SHIMANO DEORE 531 MIX 24V FORC. XCM HLO</t>
  </si>
  <si>
    <t>T585 EAGLE MTB 26 ALLUMINIO SHIMANO ACERA 21V DISK FRONT</t>
  </si>
  <si>
    <t>T590 STORM MTB 26 ALLUMINIO SHIMANO TX51 21V REVO RS35</t>
  </si>
  <si>
    <t>T591 STORM - DONNA MTB 26 ALLUMINIO SHIMANO TX51 21V REVO RS35</t>
  </si>
  <si>
    <t>T595 EARTH MTB 26 ACCIAIO SHIMANO TX51 21V REVO RS35</t>
  </si>
  <si>
    <t>T596 EARTH - DONNA MTB 26 ACCIAIO SHIMANO TX51 21V REVO RS35</t>
  </si>
  <si>
    <t>T600D SCORPION DISK FULL 24 SHIMANO TX51 21V REVO RS35 DISK</t>
  </si>
  <si>
    <t>T600 SCORPION FULL 24 SHIMANO TX51 21V REVO RS35</t>
  </si>
  <si>
    <t>T605 JAGUARO MTB 24 ALLUMINIO SHIMANO ACERA 21V EF-40 7x3</t>
  </si>
  <si>
    <t>T610 VIPER MTB 24 BAMBINO SHIMANO TX51 18V FORC. MOLLEGGIATA</t>
  </si>
  <si>
    <t>T616 CANDY MTB 24 BAMBINA SHIMANO TX51 18V FORC. MOLL.</t>
  </si>
  <si>
    <t>T611 KELLY CTB 24 BAMBINO SHIMANO TX31 6V REVO RS35</t>
  </si>
  <si>
    <t>T620D COBRA DISK FULL 20 SHIMANO TX31 6V REVO RS35 DISK</t>
  </si>
  <si>
    <t>T620 COBRA FULL 20 SHIMANO TX31 6V REVO RS35</t>
  </si>
  <si>
    <t>T625 TIGRE MTB 20 ALLUMINIO SHIMANO TX31 6V REVO RS35</t>
  </si>
  <si>
    <t>T630 PUMA 20 BAMBINO SHIMANO TX31 6V FORC. MOLLEGGIATA</t>
  </si>
  <si>
    <t>T636 MAJA 20 BAMBINA SHIMANO TX31 6V REVO RS35</t>
  </si>
  <si>
    <t>T631 SIMBA 20 BAMBINA  1V ACCIAIO</t>
  </si>
  <si>
    <t>T640 ARAKNO FULL 16 1V ACCIAIO</t>
  </si>
  <si>
    <t>T670 BILLY 16 BAMBINO 1V ACCIAIO FORC. MOLLEGGIATA</t>
  </si>
  <si>
    <t>T680 DUFFY 16 BAMBINO 1V ACCIAIO</t>
  </si>
  <si>
    <t>T671 TRILLY 16 BAMBINA 1V ACCIAIO</t>
  </si>
  <si>
    <t>T690 GEKO 12 BAMBINO 1V ACCIAIO</t>
  </si>
  <si>
    <t>T691 TITTY 12 BAMBINA 1V ACCIAIO</t>
  </si>
  <si>
    <t>T690 PULCINO 12 BAMBINO 1V ACCIAIO</t>
  </si>
  <si>
    <t>T691 PULCINA 12 BAMBINA 1V ACCIAIO</t>
  </si>
  <si>
    <t>T7000 CELESTE CORSA MONOSCOCCA SHIMANO DURACE R-7850</t>
  </si>
  <si>
    <t>T6300 DOMINIO CORSA MONOSCOCCA SHIMANO ULTEGRA 6600 R-500</t>
  </si>
  <si>
    <t>T6000 DOMINIO CORSA MONOSCOCCA CAMPAGNOLO VELOCE LUCIDO R-KHAMSIN</t>
  </si>
  <si>
    <t>T5000 INDIANAPOLIS CORSA MONOSCOCCA SRAM FORCE R-AKSIUM</t>
  </si>
  <si>
    <t>T5100 INDIANAPOLIS CORSA MONOSCOCCA SRAM RIVAL R-AKSIUM</t>
  </si>
  <si>
    <t>T3000 KRABON CORSA MONOBOX CAMPAGNOLO VELOCE 10x2 LUCIDO R-KHAMSIN</t>
  </si>
  <si>
    <t>T3100 KRABON CORSA MONOBOX SHIMANO TIAGRA MIX 9x3 R-500</t>
  </si>
  <si>
    <t>T3200 KRABON CORSA MONOBOX SRAM RIVAL R-AKSIUM</t>
  </si>
  <si>
    <t>T3400 KRABON CORSA MONOBOX SHIMANO ULTEGRA 6600 MIX R-500</t>
  </si>
  <si>
    <t>T2000 TEMERARIA CORSA CAMPAGNOLO XENON-MIX 10x2</t>
  </si>
  <si>
    <t>T2100 TEMERARIA CORSA SHIMANO SORA MIX 9x2</t>
  </si>
  <si>
    <t>T2200 TEMERARIA CORSA SHIMANO SORA 9x3</t>
  </si>
  <si>
    <t>T2300 TEMERARIA CORSA SHIMANO 105 5600 MIX</t>
  </si>
  <si>
    <t>T1500 KEY WEST CORSA 20 PIEGHEVOLE SORA 9x2</t>
  </si>
  <si>
    <t>T1000 DESTRIERO CORSA CAMPAGNOLO XENON-MIX 9x2</t>
  </si>
  <si>
    <t xml:space="preserve">T700 KCS ARIA SUPERLEGGERA TELAIO MONOBOX CARBON VELOCE-MIX 27V </t>
  </si>
  <si>
    <t>T720 KRABON FLAT SUPERLEGGERA TELAIO MONOBOX CARBON SHIMANO SORA 24V</t>
  </si>
  <si>
    <t>T730 KCS ARWIN SUPERLEGGERA TELAIO MONOBOX CARBON SHIMANO 2200 MIX 24V</t>
  </si>
  <si>
    <t>T490 CONDORINO CONDORINO 28 CAMPAGNOLO XENON 18V</t>
  </si>
  <si>
    <t>T498 CONDORINO CONDORINO 28 SHIMANO 2200 16V</t>
  </si>
  <si>
    <t>T800 CROSS FIRE DISK CROSS 28 ALU SHIMANO SLX MIX 27V DISK FORC. NLX R.L.</t>
  </si>
  <si>
    <t>T810 CROSS FIRE  CROSS 28 ALU SHIMANO DEORE 24V FORC. NCX R.L.</t>
  </si>
  <si>
    <t>T811 CROSS FIRE  CROSS 28 ALU SHIMANO DEORE 24V FORC. NCX R.L.</t>
  </si>
  <si>
    <t>T820 SPORTAGE CROSS 28 ALU ALIVIO 21V FORC. NX4610 HLO</t>
  </si>
  <si>
    <t>T821 SPORTAGE - DONNA CROSS 28 ALU ALIVIO 21V FORC. NX4610 HLO</t>
  </si>
  <si>
    <t>T120 SILVER LIFE OLANDA 26 SHIMANO TX31 6V REVO RS35</t>
  </si>
  <si>
    <t>T100 SILVER LIFE OLANDA 26 1V ACCIAIO</t>
  </si>
  <si>
    <t>T150 STORICA 28 ALLUMINIO</t>
  </si>
  <si>
    <t>T151 STORICA - DONNA 28 ALLUMINIO</t>
  </si>
  <si>
    <t>T910 XPLOSION FREESTYLE ACCIAIO</t>
  </si>
  <si>
    <t>T160 FOLDING 16 PIEGHEVOLE 16 ALU SHIMANO NEXUS 3 VEL</t>
  </si>
  <si>
    <t>T170 FOLDING 20 PIEGHEVOLE 20 ALU SHIMANO TX30 6 VEL</t>
  </si>
  <si>
    <t>T200 AURIS 28 CICLO A PEDALATA ASSISTITA 28" ALLUMIIO LI-ION POLYMER</t>
  </si>
  <si>
    <t>T240 AURIS 28 CICLO A PEDALATA ASSISTITA 28" ALLUMINIO LI-ION</t>
  </si>
  <si>
    <t>T220 AURIS 26 CICLO A PEDALATA ASSISTITA 26" ALLUMINIO LI-ION</t>
  </si>
  <si>
    <t>T280 LIBRA 20 CICLO A PEDALATA ASSISTITA 20" ALLUMINIO PIEGHEVOLE LI-ION</t>
  </si>
  <si>
    <t>KIC2 CELESTE KIT TELAIO CORSA MONOSCOCCA CARBONIO 3K</t>
  </si>
  <si>
    <t>KCC TITANIUM KIT TELAIO TITANIUM MONOBOX CARBON</t>
  </si>
  <si>
    <t>U51003 COLORADO TELAIO MTB 26 DUAL SLALOM</t>
  </si>
  <si>
    <t>U51001 DURANGO TELAIO FULL 26 FREERIDE</t>
  </si>
  <si>
    <t>U51002 WISCONSIN TELAIO FULL 26 ALLUMINIO</t>
  </si>
  <si>
    <t>Fondriest</t>
  </si>
  <si>
    <t>KF1A ( KIT TF1 20° ANNIVERSARIO)</t>
  </si>
  <si>
    <t>KF1B (KIT TF1 BIANCO)</t>
  </si>
  <si>
    <t>KF1N( KIT TF1 CARBON)</t>
  </si>
  <si>
    <t>KF2B ( KIT TF2 BIANCO)</t>
  </si>
  <si>
    <t>KF2O ( KIT TF2 ORO)</t>
  </si>
  <si>
    <t>KF2C (KIT TF2 COLOR)</t>
  </si>
  <si>
    <t>KP3B (KIT RP3 BIANCO)</t>
  </si>
  <si>
    <t>KP3R (KIT RP3 ROSSO)</t>
  </si>
  <si>
    <t>KMX (KIT MX4 MONOBOX BIANCO/NERO)</t>
  </si>
  <si>
    <t>KMXB (KIT MX4 MONOBOX NERO/BLU)</t>
  </si>
  <si>
    <t>KFZV (KIT FZ4 ALU BIANCO/VERDE)</t>
  </si>
  <si>
    <t>KFZ (KIT FZ4 ALU BIANCO/ROSSO)</t>
  </si>
  <si>
    <t>KJR20 (KIT JR9 JUNIOR 20)</t>
  </si>
  <si>
    <t>KJR22 (KIT JR9 JUNIOR 22)</t>
  </si>
  <si>
    <t>KJR24 (KIT JR9 JUNIOR 24)</t>
  </si>
  <si>
    <t>KJR26 (KIT JR9 JUNIOR 26)</t>
  </si>
  <si>
    <t>KTFC (KIT CRONO)</t>
  </si>
  <si>
    <t>8F1AR(CICLO ANNIVERSARIO CAMPAGNOLO SUPER RECORD 11x2 COSMIC CARBON SLR)</t>
  </si>
  <si>
    <t>8F1A (CICLO ANNIVERSARIO SHIMANO DURA-ACE RUOTE R-7850)</t>
  </si>
  <si>
    <t>8F1(CICLO CORSA TF1 CAMPAGNOLO SUPER RECORD 11x2 COSMIC CARBON SL09)</t>
  </si>
  <si>
    <t>8F1Q (CICLO CORSA TF1 REPLICA TEAM DURA ACE)</t>
  </si>
  <si>
    <t>8F1S(CICLO CORSA TF1 RED 10x2 COSMIC CARBON SL09)</t>
  </si>
  <si>
    <t>8F1R(CICLO CORSA TF1 CAMPAGNOLO RECORD 11x2 COSMIC CARBON SL09)</t>
  </si>
  <si>
    <t>8F1D(CICLO CORSA TF1 SHIMANO DURACE 10x2 COSMIC CARBON SL09)</t>
  </si>
  <si>
    <t>8F1C(CICLO CORSA TF1 CAMPAGNOLO CHORUS 11x2 COSMIC CARBON SL09)</t>
  </si>
  <si>
    <t>8F2D(CICLO CORSA TF2  SHIMANO DURACE 10x2 KSYRIUM ELITE)</t>
  </si>
  <si>
    <t>8F2R(CICLO CORSA TF2  CAMPAGNOLO RECORD 11x2 KSYRIUM ELITE)</t>
  </si>
  <si>
    <t>8F2CHE(CICLO CORSA TF2 CAMPAGNOLO CHORUS 11x2 KSYRIUM ELITE)</t>
  </si>
  <si>
    <t>8F2CH(CICLO CORSA TF2 CAMPAGNOLO CHORUS 11x2 KSYRIUM EQUIPE)</t>
  </si>
  <si>
    <t>8F2UE(CICLO CORSA TF2 SHIMANO ULTEGRA 10x2 KSYRIUM ELITE)</t>
  </si>
  <si>
    <t>8F2U(CICLO CORSA TF2 SHIMANO ULTEGRA 10x2 KSYRIUM EQUIPE)</t>
  </si>
  <si>
    <t>8F2CE(CICLO CORSA TF2 CAMPAGNOLO CENTAUR 10x2 KSYRIUM ELITE)</t>
  </si>
  <si>
    <t>8F2C(CICLO CORSA TF2 CAMPAGNOLO CENTAUR 10x2 KSYRIUM EQUIPE)</t>
  </si>
  <si>
    <t>8F3U(CICLO CORSA RP3 SHIMANO ULTEGRA 10x2 R-500)</t>
  </si>
  <si>
    <t>8F3C(CICLO CORSA RP3 CAMPAGNOLO CENTAUR CARBON 10x2 AKSIUM)</t>
  </si>
  <si>
    <t>8F3S(CICLO CORSA RP3 SHIMANO 105 10x2 R-500)</t>
  </si>
  <si>
    <t>8F3V(CICLO CORSA RP3 CAMPAGNOLO VELOCE 10x2 AKSIUM NOIR)</t>
  </si>
  <si>
    <t>8F4U(CICLO CORSA MX4 SHIMANO ULTEGRA 10x2 R-500)</t>
  </si>
  <si>
    <t>8F4S(CICLO CORSA MX4 SHIMANO 105 10x2 R-500)</t>
  </si>
  <si>
    <t>8F4V(CICLO CORSA MX4 CAMPAGNOLO VELOCE 10x2 KHAMSIN)</t>
  </si>
  <si>
    <t>8F4T(CICLO CORSA MX4 SHIMANO SORA/TIAGRA 9x3 R-500)</t>
  </si>
  <si>
    <t>8F5U(CICLO CORSA FZ4 SHIMANO ULTEGRA MIX R-500)</t>
  </si>
  <si>
    <t>8F5S(CICLO CORSA FZ4 SHIMANO 105 MIX 10x2)</t>
  </si>
  <si>
    <t>8F5X(CICLO CORSA FZ4 CAMPAGNOLO XENON MIX 10x2)</t>
  </si>
  <si>
    <t>8F5R(CICLO CORSA FZ4 SHIMANO SORA 9x3)</t>
  </si>
  <si>
    <t>8F9C(CICLO CRONO)</t>
  </si>
  <si>
    <t>8FJ26(CICLO JUNIOR CORSA 26)</t>
  </si>
  <si>
    <t>8FJ24(CICLO JUNIOR CORSA 24 – 22 – 20)</t>
  </si>
  <si>
    <t>NO</t>
  </si>
  <si>
    <t>Costruttore/ Importatore</t>
  </si>
  <si>
    <t>COLNAGO ERNESTO &amp; C. srl</t>
  </si>
  <si>
    <t>COLNAGO</t>
  </si>
  <si>
    <t>08005460152</t>
  </si>
  <si>
    <t>EPS Super Record 11s / Shamal</t>
  </si>
  <si>
    <t>EPS Super Record 11s / Racing 0</t>
  </si>
  <si>
    <t>EPS Record 11s / Racing 1</t>
  </si>
  <si>
    <t>EPS Chorus 11s / Zonda</t>
  </si>
  <si>
    <t>CX1 Super Record 11s / Racing 0</t>
  </si>
  <si>
    <t>CX1 Record 11s / Racing 1</t>
  </si>
  <si>
    <t>CX1 Chorus 11s / Zonda</t>
  </si>
  <si>
    <t>CX1 Centaur 10s / Vento</t>
  </si>
  <si>
    <t>Extreme Power Super Record 11s / Racing 0</t>
  </si>
  <si>
    <t>Extreme Power Record 11s / Racing 1</t>
  </si>
  <si>
    <t>Extreme Power Chorus 11s / Zonda</t>
  </si>
  <si>
    <t>Extreme-C Super Record 11s / Racing 0</t>
  </si>
  <si>
    <t>Extreme-C Record 11s / Racing 1</t>
  </si>
  <si>
    <t>Extreme-C Chorus 11s / Zonda</t>
  </si>
  <si>
    <t>C50 Super Record 11s / Racing 0</t>
  </si>
  <si>
    <t>C50 Record 11s / Racing 1</t>
  </si>
  <si>
    <t>C50 Chorus 11s / Zonda</t>
  </si>
  <si>
    <t>CLX Chorus 11s / Zonda</t>
  </si>
  <si>
    <t>CLX Centaur 10s / Vento</t>
  </si>
  <si>
    <t>CLX Dura Ace / WH7850 SL</t>
  </si>
  <si>
    <t>CLX Ultegra / Aksium</t>
  </si>
  <si>
    <t>CLX 105 / Aksium</t>
  </si>
  <si>
    <t>Master X Light Record 11s / Racing 1</t>
  </si>
  <si>
    <t>Master X Light Chorus 11s / Zonda</t>
  </si>
  <si>
    <t>Master X Light Centaur 10s / Vento</t>
  </si>
  <si>
    <t>Arte Ultegra / Aksium</t>
  </si>
  <si>
    <t>Arte 105 / Aksium</t>
  </si>
  <si>
    <t>Primavera Tiagra / WH-R500</t>
  </si>
  <si>
    <t>Cross</t>
  </si>
  <si>
    <t>Freedom trekking</t>
  </si>
  <si>
    <t>CF7 Racing speed</t>
  </si>
  <si>
    <t>CF7 Racing 0</t>
  </si>
  <si>
    <t>Modello</t>
  </si>
  <si>
    <t>Partita IVA</t>
  </si>
  <si>
    <t>Marca</t>
  </si>
  <si>
    <t>Bicicletta / Bicicletta a pedalata assistita / veicolo assimilato</t>
  </si>
  <si>
    <t>Motociclo elettrico / Quadriciclo elettrico</t>
  </si>
  <si>
    <t>Euro 3 ibrido</t>
  </si>
  <si>
    <t>Ciclomotore elettrico</t>
  </si>
  <si>
    <t>Ciclomotore ibrido</t>
  </si>
  <si>
    <t>Ciclomotore Euro 2 a 4 tempi / Euro 2 a ridotto consumo</t>
  </si>
  <si>
    <t>Ciclomotore Euro 2 a 2 tempi</t>
  </si>
  <si>
    <t>Tipologia (Art.5)</t>
  </si>
  <si>
    <t>Prezzo listino (IVA Inclusa)</t>
  </si>
  <si>
    <t>SI</t>
  </si>
  <si>
    <t>Identificabile con Numero Telaio (SI/NO)</t>
  </si>
  <si>
    <t>Estremi omologazione completa dei dati tecnici MCTC*</t>
  </si>
  <si>
    <t>* Non compilare in caso di biciclette</t>
  </si>
  <si>
    <t>Certificazione attestante i consumi di carburante**</t>
  </si>
  <si>
    <t>** Solo per Ciclomotori Euro 2 a ridotto consumo</t>
  </si>
  <si>
    <t>% del costo di listino</t>
  </si>
  <si>
    <t>Incentivo massimo</t>
  </si>
  <si>
    <t xml:space="preserve">Tipologia (Art. 5) </t>
  </si>
  <si>
    <t>Cicli Esperia S.p.A.</t>
  </si>
  <si>
    <t>Torpado</t>
  </si>
  <si>
    <t>Contributo Ministero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</si>
</sst>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############"/>
    <numFmt numFmtId="166" formatCode="_-* #,##0.00_-;\-* #,##0.00_-;_-* &quot;-&quot;_-;_-@_-"/>
    <numFmt numFmtId="167" formatCode="_-&quot;€ &quot;* #,##0.00_-;&quot;-€ &quot;* #,##0.00_-;_-&quot;€ &quot;* \-??_-;_-@_-"/>
  </numFmts>
  <fonts count="2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tted"/>
      <right style="dotted"/>
      <top style="dotted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4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10" xfId="0" applyNumberFormat="1" applyFont="1" applyBorder="1" applyAlignment="1">
      <alignment vertical="center"/>
    </xf>
    <xf numFmtId="44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9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right" vertical="center"/>
    </xf>
    <xf numFmtId="44" fontId="3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right" vertical="center"/>
    </xf>
    <xf numFmtId="0" fontId="2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16" borderId="12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externalLink" Target="externalLinks/externalLink32.xml" /><Relationship Id="rId37" Type="http://schemas.openxmlformats.org/officeDocument/2006/relationships/externalLink" Target="externalLinks/externalLink33.xml" /><Relationship Id="rId38" Type="http://schemas.openxmlformats.org/officeDocument/2006/relationships/externalLink" Target="externalLinks/externalLink34.xml" /><Relationship Id="rId39" Type="http://schemas.openxmlformats.org/officeDocument/2006/relationships/externalLink" Target="externalLinks/externalLink35.xml" /><Relationship Id="rId40" Type="http://schemas.openxmlformats.org/officeDocument/2006/relationships/externalLink" Target="externalLinks/externalLink36.xml" /><Relationship Id="rId41" Type="http://schemas.openxmlformats.org/officeDocument/2006/relationships/externalLink" Target="externalLinks/externalLink37.xml" /><Relationship Id="rId42" Type="http://schemas.openxmlformats.org/officeDocument/2006/relationships/externalLink" Target="externalLinks/externalLink38.xml" /><Relationship Id="rId43" Type="http://schemas.openxmlformats.org/officeDocument/2006/relationships/externalLink" Target="externalLinks/externalLink39.xml" /><Relationship Id="rId44" Type="http://schemas.openxmlformats.org/officeDocument/2006/relationships/externalLink" Target="externalLinks/externalLink40.xml" /><Relationship Id="rId45" Type="http://schemas.openxmlformats.org/officeDocument/2006/relationships/externalLink" Target="externalLinks/externalLink41.xml" /><Relationship Id="rId46" Type="http://schemas.openxmlformats.org/officeDocument/2006/relationships/externalLink" Target="externalLinks/externalLink42.xml" /><Relationship Id="rId47" Type="http://schemas.openxmlformats.org/officeDocument/2006/relationships/externalLink" Target="externalLinks/externalLink43.xml" /><Relationship Id="rId48" Type="http://schemas.openxmlformats.org/officeDocument/2006/relationships/externalLink" Target="externalLinks/externalLink44.xml" /><Relationship Id="rId49" Type="http://schemas.openxmlformats.org/officeDocument/2006/relationships/externalLink" Target="externalLinks/externalLink45.xml" /><Relationship Id="rId50" Type="http://schemas.openxmlformats.org/officeDocument/2006/relationships/externalLink" Target="externalLinks/externalLink46.xml" /><Relationship Id="rId51" Type="http://schemas.openxmlformats.org/officeDocument/2006/relationships/externalLink" Target="externalLinks/externalLink47.xml" /><Relationship Id="rId52" Type="http://schemas.openxmlformats.org/officeDocument/2006/relationships/externalLink" Target="externalLinks/externalLink48.xml" /><Relationship Id="rId53" Type="http://schemas.openxmlformats.org/officeDocument/2006/relationships/externalLink" Target="externalLinks/externalLink49.xml" /><Relationship Id="rId54" Type="http://schemas.openxmlformats.org/officeDocument/2006/relationships/externalLink" Target="externalLinks/externalLink50.xml" /><Relationship Id="rId55" Type="http://schemas.openxmlformats.org/officeDocument/2006/relationships/externalLink" Target="externalLinks/externalLink51.xml" /><Relationship Id="rId56" Type="http://schemas.openxmlformats.org/officeDocument/2006/relationships/externalLink" Target="externalLinks/externalLink52.xml" /><Relationship Id="rId57" Type="http://schemas.openxmlformats.org/officeDocument/2006/relationships/externalLink" Target="externalLinks/externalLink53.xml" /><Relationship Id="rId58" Type="http://schemas.openxmlformats.org/officeDocument/2006/relationships/externalLink" Target="externalLinks/externalLink54.xml" /><Relationship Id="rId59" Type="http://schemas.openxmlformats.org/officeDocument/2006/relationships/externalLink" Target="externalLinks/externalLink55.xml" /><Relationship Id="rId60" Type="http://schemas.openxmlformats.org/officeDocument/2006/relationships/externalLink" Target="externalLinks/externalLink56.xml" /><Relationship Id="rId61" Type="http://schemas.openxmlformats.org/officeDocument/2006/relationships/externalLink" Target="externalLinks/externalLink57.xml" /><Relationship Id="rId62" Type="http://schemas.openxmlformats.org/officeDocument/2006/relationships/externalLink" Target="externalLinks/externalLink58.xml" /><Relationship Id="rId63" Type="http://schemas.openxmlformats.org/officeDocument/2006/relationships/externalLink" Target="externalLinks/externalLink59.xml" /><Relationship Id="rId64" Type="http://schemas.openxmlformats.org/officeDocument/2006/relationships/externalLink" Target="externalLinks/externalLink60.xml" /><Relationship Id="rId65" Type="http://schemas.openxmlformats.org/officeDocument/2006/relationships/externalLink" Target="externalLinks/externalLink61.xml" /><Relationship Id="rId6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8"/>
  <sheetViews>
    <sheetView showGridLines="0" tabSelected="1" zoomScalePageLayoutView="0" workbookViewId="0" topLeftCell="A224">
      <selection activeCell="A239" sqref="A239:IV2529"/>
    </sheetView>
  </sheetViews>
  <sheetFormatPr defaultColWidth="9.140625" defaultRowHeight="12.75"/>
  <cols>
    <col min="1" max="1" width="11.7109375" style="0" customWidth="1"/>
    <col min="2" max="2" width="31.57421875" style="0" customWidth="1"/>
    <col min="3" max="3" width="10.7109375" style="0" customWidth="1"/>
    <col min="4" max="4" width="18.00390625" style="0" customWidth="1"/>
    <col min="5" max="6" width="30.7109375" style="0" customWidth="1"/>
    <col min="7" max="7" width="41.7109375" style="0" customWidth="1"/>
    <col min="8" max="8" width="12.7109375" style="0" customWidth="1"/>
    <col min="9" max="9" width="10.7109375" style="0" customWidth="1"/>
    <col min="10" max="10" width="20.7109375" style="0" customWidth="1"/>
    <col min="11" max="11" width="11.7109375" style="0" customWidth="1"/>
  </cols>
  <sheetData>
    <row r="1" spans="1:11" ht="30" customHeight="1" thickBot="1" thickTop="1">
      <c r="A1" s="22" t="s">
        <v>47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2:11" ht="24" customHeight="1" thickTop="1">
      <c r="B2" s="3"/>
      <c r="C2" s="3"/>
      <c r="D2" s="3"/>
      <c r="E2" s="3"/>
      <c r="F2" s="3"/>
      <c r="G2" s="4"/>
      <c r="H2" s="4"/>
      <c r="I2" s="5"/>
      <c r="J2" s="5"/>
      <c r="K2" s="5"/>
    </row>
    <row r="3" spans="2:11" ht="24" customHeight="1">
      <c r="B3" s="5"/>
      <c r="C3" s="5"/>
      <c r="D3" s="5"/>
      <c r="E3" s="5"/>
      <c r="F3" s="2" t="s">
        <v>270</v>
      </c>
      <c r="G3" s="5"/>
      <c r="H3" s="5"/>
      <c r="I3" s="5"/>
      <c r="J3" s="2" t="s">
        <v>272</v>
      </c>
      <c r="K3" s="5"/>
    </row>
    <row r="4" spans="1:11" ht="45" customHeight="1">
      <c r="A4" s="1" t="s">
        <v>0</v>
      </c>
      <c r="B4" s="1" t="s">
        <v>219</v>
      </c>
      <c r="C4" s="1" t="s">
        <v>256</v>
      </c>
      <c r="D4" s="1" t="s">
        <v>257</v>
      </c>
      <c r="E4" s="1" t="s">
        <v>255</v>
      </c>
      <c r="F4" s="1" t="s">
        <v>269</v>
      </c>
      <c r="G4" s="1" t="s">
        <v>265</v>
      </c>
      <c r="H4" s="1" t="s">
        <v>266</v>
      </c>
      <c r="I4" s="1" t="s">
        <v>278</v>
      </c>
      <c r="J4" s="1" t="s">
        <v>271</v>
      </c>
      <c r="K4" s="1" t="s">
        <v>268</v>
      </c>
    </row>
    <row r="5" spans="1:11" ht="12.75">
      <c r="A5" s="16" t="s">
        <v>1</v>
      </c>
      <c r="B5" s="16" t="s">
        <v>64</v>
      </c>
      <c r="C5" s="18" t="s">
        <v>66</v>
      </c>
      <c r="D5" s="16" t="s">
        <v>65</v>
      </c>
      <c r="E5" s="16" t="s">
        <v>67</v>
      </c>
      <c r="F5" s="16" t="s">
        <v>68</v>
      </c>
      <c r="G5" s="19" t="s">
        <v>263</v>
      </c>
      <c r="H5" s="15">
        <v>995</v>
      </c>
      <c r="I5" s="15">
        <f>IF(G5=Accordo!A$2,IF(H5*Accordo!B$2&gt;Accordo!C$2,Accordo!C$2,H5*Accordo!B$2),IF(G5=Accordo!A$3,IF(H5*Accordo!B$3&gt;Accordo!C$3,Accordo!C$3,H5*Accordo!B$3),IF(G5=Accordo!A$4,IF(H5*Accordo!B$4&gt;Accordo!C$4,Accordo!C$4,H5*Accordo!B$4),IF(G5=Accordo!A$5,IF(H5*Accordo!B$5&gt;Accordo!C$5,Accordo!C$5,H5*Accordo!B$5),IF(G5=Accordo!A$6,IF(H5*Accordo!B$6&gt;Accordo!C$6,Accordo!C$6,H5*Accordo!B$6),IF(G5=Accordo!A$7,IF(H5*Accordo!B$7&gt;Accordo!C$7,Accordo!C$7,H5*Accordo!B$7),IF(G5=Accordo!A$8,IF(H5*Accordo!B$8&gt;Accordo!C$8,Accordo!C$8,H5*Accordo!B$8))))))))</f>
        <v>199</v>
      </c>
      <c r="J5" s="17"/>
      <c r="K5" s="17" t="s">
        <v>267</v>
      </c>
    </row>
    <row r="6" spans="1:11" ht="12.75">
      <c r="A6" s="16" t="s">
        <v>1</v>
      </c>
      <c r="B6" s="6" t="s">
        <v>2</v>
      </c>
      <c r="C6" s="14" t="s">
        <v>4</v>
      </c>
      <c r="D6" s="6" t="s">
        <v>3</v>
      </c>
      <c r="E6" s="6" t="s">
        <v>28</v>
      </c>
      <c r="F6" s="6"/>
      <c r="G6" s="6" t="s">
        <v>258</v>
      </c>
      <c r="H6" s="7">
        <v>545</v>
      </c>
      <c r="I6" s="15">
        <f>IF(G6=Accordo!A$2,IF(H6*Accordo!B$2&gt;Accordo!C$2,Accordo!C$2,H6*Accordo!B$2),IF(G6=Accordo!A$3,IF(H6*Accordo!B$3&gt;Accordo!C$3,Accordo!C$3,H6*Accordo!B$3),IF(G6=Accordo!A$4,IF(H6*Accordo!B$4&gt;Accordo!C$4,Accordo!C$4,H6*Accordo!B$4),IF(G6=Accordo!A$5,IF(H6*Accordo!B$5&gt;Accordo!C$5,Accordo!C$5,H6*Accordo!B$5),IF(G6=Accordo!A$6,IF(H6*Accordo!B$6&gt;Accordo!C$6,Accordo!C$6,H6*Accordo!B$6),IF(G6=Accordo!A$7,IF(H6*Accordo!B$7&gt;Accordo!C$7,Accordo!C$7,H6*Accordo!B$7),IF(G6=Accordo!A$8,IF(H6*Accordo!B$8&gt;Accordo!C$8,Accordo!C$8,H6*Accordo!B$8))))))))</f>
        <v>163.5</v>
      </c>
      <c r="J6" s="8"/>
      <c r="K6" s="8" t="s">
        <v>218</v>
      </c>
    </row>
    <row r="7" spans="1:11" ht="12.75">
      <c r="A7" s="16" t="s">
        <v>1</v>
      </c>
      <c r="B7" s="6" t="s">
        <v>2</v>
      </c>
      <c r="C7" s="14" t="s">
        <v>4</v>
      </c>
      <c r="D7" s="6" t="s">
        <v>3</v>
      </c>
      <c r="E7" s="6" t="s">
        <v>40</v>
      </c>
      <c r="F7" s="6"/>
      <c r="G7" s="6" t="s">
        <v>258</v>
      </c>
      <c r="H7" s="7">
        <v>195</v>
      </c>
      <c r="I7" s="15">
        <f>IF(G7=Accordo!A$2,IF(H7*Accordo!B$2&gt;Accordo!C$2,Accordo!C$2,H7*Accordo!B$2),IF(G7=Accordo!A$3,IF(H7*Accordo!B$3&gt;Accordo!C$3,Accordo!C$3,H7*Accordo!B$3),IF(G7=Accordo!A$4,IF(H7*Accordo!B$4&gt;Accordo!C$4,Accordo!C$4,H7*Accordo!B$4),IF(G7=Accordo!A$5,IF(H7*Accordo!B$5&gt;Accordo!C$5,Accordo!C$5,H7*Accordo!B$5),IF(G7=Accordo!A$6,IF(H7*Accordo!B$6&gt;Accordo!C$6,Accordo!C$6,H7*Accordo!B$6),IF(G7=Accordo!A$7,IF(H7*Accordo!B$7&gt;Accordo!C$7,Accordo!C$7,H7*Accordo!B$7),IF(G7=Accordo!A$8,IF(H7*Accordo!B$8&gt;Accordo!C$8,Accordo!C$8,H7*Accordo!B$8))))))))</f>
        <v>58.5</v>
      </c>
      <c r="J7" s="8"/>
      <c r="K7" s="8" t="s">
        <v>218</v>
      </c>
    </row>
    <row r="8" spans="1:11" ht="12.75">
      <c r="A8" s="16" t="s">
        <v>1</v>
      </c>
      <c r="B8" s="6" t="s">
        <v>2</v>
      </c>
      <c r="C8" s="14" t="s">
        <v>4</v>
      </c>
      <c r="D8" s="6" t="s">
        <v>3</v>
      </c>
      <c r="E8" s="6" t="s">
        <v>8</v>
      </c>
      <c r="F8" s="6"/>
      <c r="G8" s="6" t="s">
        <v>258</v>
      </c>
      <c r="H8" s="7">
        <v>286</v>
      </c>
      <c r="I8" s="15">
        <f>IF(G8=Accordo!A$2,IF(H8*Accordo!B$2&gt;Accordo!C$2,Accordo!C$2,H8*Accordo!B$2),IF(G8=Accordo!A$3,IF(H8*Accordo!B$3&gt;Accordo!C$3,Accordo!C$3,H8*Accordo!B$3),IF(G8=Accordo!A$4,IF(H8*Accordo!B$4&gt;Accordo!C$4,Accordo!C$4,H8*Accordo!B$4),IF(G8=Accordo!A$5,IF(H8*Accordo!B$5&gt;Accordo!C$5,Accordo!C$5,H8*Accordo!B$5),IF(G8=Accordo!A$6,IF(H8*Accordo!B$6&gt;Accordo!C$6,Accordo!C$6,H8*Accordo!B$6),IF(G8=Accordo!A$7,IF(H8*Accordo!B$7&gt;Accordo!C$7,Accordo!C$7,H8*Accordo!B$7),IF(G8=Accordo!A$8,IF(H8*Accordo!B$8&gt;Accordo!C$8,Accordo!C$8,H8*Accordo!B$8))))))))</f>
        <v>85.8</v>
      </c>
      <c r="J8" s="8"/>
      <c r="K8" s="8" t="s">
        <v>218</v>
      </c>
    </row>
    <row r="9" spans="1:11" ht="12.75">
      <c r="A9" s="16" t="s">
        <v>1</v>
      </c>
      <c r="B9" s="6" t="s">
        <v>2</v>
      </c>
      <c r="C9" s="14" t="s">
        <v>4</v>
      </c>
      <c r="D9" s="6" t="s">
        <v>3</v>
      </c>
      <c r="E9" s="6" t="s">
        <v>7</v>
      </c>
      <c r="F9" s="6"/>
      <c r="G9" s="6" t="s">
        <v>258</v>
      </c>
      <c r="H9" s="7">
        <v>396</v>
      </c>
      <c r="I9" s="15">
        <f>IF(G9=Accordo!A$2,IF(H9*Accordo!B$2&gt;Accordo!C$2,Accordo!C$2,H9*Accordo!B$2),IF(G9=Accordo!A$3,IF(H9*Accordo!B$3&gt;Accordo!C$3,Accordo!C$3,H9*Accordo!B$3),IF(G9=Accordo!A$4,IF(H9*Accordo!B$4&gt;Accordo!C$4,Accordo!C$4,H9*Accordo!B$4),IF(G9=Accordo!A$5,IF(H9*Accordo!B$5&gt;Accordo!C$5,Accordo!C$5,H9*Accordo!B$5),IF(G9=Accordo!A$6,IF(H9*Accordo!B$6&gt;Accordo!C$6,Accordo!C$6,H9*Accordo!B$6),IF(G9=Accordo!A$7,IF(H9*Accordo!B$7&gt;Accordo!C$7,Accordo!C$7,H9*Accordo!B$7),IF(G9=Accordo!A$8,IF(H9*Accordo!B$8&gt;Accordo!C$8,Accordo!C$8,H9*Accordo!B$8))))))))</f>
        <v>118.8</v>
      </c>
      <c r="J9" s="8"/>
      <c r="K9" s="8" t="s">
        <v>218</v>
      </c>
    </row>
    <row r="10" spans="1:11" ht="12.75">
      <c r="A10" s="16" t="s">
        <v>1</v>
      </c>
      <c r="B10" s="6" t="s">
        <v>2</v>
      </c>
      <c r="C10" s="14" t="s">
        <v>4</v>
      </c>
      <c r="D10" s="6" t="s">
        <v>3</v>
      </c>
      <c r="E10" s="6" t="s">
        <v>9</v>
      </c>
      <c r="F10" s="6"/>
      <c r="G10" s="6" t="s">
        <v>258</v>
      </c>
      <c r="H10" s="7">
        <v>410</v>
      </c>
      <c r="I10" s="15">
        <f>IF(G10=Accordo!A$2,IF(H10*Accordo!B$2&gt;Accordo!C$2,Accordo!C$2,H10*Accordo!B$2),IF(G10=Accordo!A$3,IF(H10*Accordo!B$3&gt;Accordo!C$3,Accordo!C$3,H10*Accordo!B$3),IF(G10=Accordo!A$4,IF(H10*Accordo!B$4&gt;Accordo!C$4,Accordo!C$4,H10*Accordo!B$4),IF(G10=Accordo!A$5,IF(H10*Accordo!B$5&gt;Accordo!C$5,Accordo!C$5,H10*Accordo!B$5),IF(G10=Accordo!A$6,IF(H10*Accordo!B$6&gt;Accordo!C$6,Accordo!C$6,H10*Accordo!B$6),IF(G10=Accordo!A$7,IF(H10*Accordo!B$7&gt;Accordo!C$7,Accordo!C$7,H10*Accordo!B$7),IF(G10=Accordo!A$8,IF(H10*Accordo!B$8&gt;Accordo!C$8,Accordo!C$8,H10*Accordo!B$8))))))))</f>
        <v>123</v>
      </c>
      <c r="J10" s="8"/>
      <c r="K10" s="8" t="s">
        <v>218</v>
      </c>
    </row>
    <row r="11" spans="1:11" ht="12.75">
      <c r="A11" s="16" t="s">
        <v>1</v>
      </c>
      <c r="B11" s="6" t="s">
        <v>2</v>
      </c>
      <c r="C11" s="14" t="s">
        <v>4</v>
      </c>
      <c r="D11" s="6" t="s">
        <v>3</v>
      </c>
      <c r="E11" s="6" t="s">
        <v>6</v>
      </c>
      <c r="F11" s="6"/>
      <c r="G11" s="6" t="s">
        <v>258</v>
      </c>
      <c r="H11" s="7">
        <v>470</v>
      </c>
      <c r="I11" s="15">
        <f>IF(G11=Accordo!A$2,IF(H11*Accordo!B$2&gt;Accordo!C$2,Accordo!C$2,H11*Accordo!B$2),IF(G11=Accordo!A$3,IF(H11*Accordo!B$3&gt;Accordo!C$3,Accordo!C$3,H11*Accordo!B$3),IF(G11=Accordo!A$4,IF(H11*Accordo!B$4&gt;Accordo!C$4,Accordo!C$4,H11*Accordo!B$4),IF(G11=Accordo!A$5,IF(H11*Accordo!B$5&gt;Accordo!C$5,Accordo!C$5,H11*Accordo!B$5),IF(G11=Accordo!A$6,IF(H11*Accordo!B$6&gt;Accordo!C$6,Accordo!C$6,H11*Accordo!B$6),IF(G11=Accordo!A$7,IF(H11*Accordo!B$7&gt;Accordo!C$7,Accordo!C$7,H11*Accordo!B$7),IF(G11=Accordo!A$8,IF(H11*Accordo!B$8&gt;Accordo!C$8,Accordo!C$8,H11*Accordo!B$8))))))))</f>
        <v>141</v>
      </c>
      <c r="J11" s="8"/>
      <c r="K11" s="8" t="s">
        <v>218</v>
      </c>
    </row>
    <row r="12" spans="1:11" ht="12.75">
      <c r="A12" s="16" t="s">
        <v>1</v>
      </c>
      <c r="B12" s="6" t="s">
        <v>2</v>
      </c>
      <c r="C12" s="14" t="s">
        <v>4</v>
      </c>
      <c r="D12" s="6" t="s">
        <v>3</v>
      </c>
      <c r="E12" s="6" t="s">
        <v>10</v>
      </c>
      <c r="F12" s="6"/>
      <c r="G12" s="6" t="s">
        <v>258</v>
      </c>
      <c r="H12" s="7">
        <v>329</v>
      </c>
      <c r="I12" s="15">
        <f>IF(G12=Accordo!A$2,IF(H12*Accordo!B$2&gt;Accordo!C$2,Accordo!C$2,H12*Accordo!B$2),IF(G12=Accordo!A$3,IF(H12*Accordo!B$3&gt;Accordo!C$3,Accordo!C$3,H12*Accordo!B$3),IF(G12=Accordo!A$4,IF(H12*Accordo!B$4&gt;Accordo!C$4,Accordo!C$4,H12*Accordo!B$4),IF(G12=Accordo!A$5,IF(H12*Accordo!B$5&gt;Accordo!C$5,Accordo!C$5,H12*Accordo!B$5),IF(G12=Accordo!A$6,IF(H12*Accordo!B$6&gt;Accordo!C$6,Accordo!C$6,H12*Accordo!B$6),IF(G12=Accordo!A$7,IF(H12*Accordo!B$7&gt;Accordo!C$7,Accordo!C$7,H12*Accordo!B$7),IF(G12=Accordo!A$8,IF(H12*Accordo!B$8&gt;Accordo!C$8,Accordo!C$8,H12*Accordo!B$8))))))))</f>
        <v>98.7</v>
      </c>
      <c r="J12" s="8"/>
      <c r="K12" s="8" t="s">
        <v>218</v>
      </c>
    </row>
    <row r="13" spans="1:11" ht="12.75">
      <c r="A13" s="16" t="s">
        <v>1</v>
      </c>
      <c r="B13" s="6" t="s">
        <v>2</v>
      </c>
      <c r="C13" s="14" t="s">
        <v>4</v>
      </c>
      <c r="D13" s="6" t="s">
        <v>3</v>
      </c>
      <c r="E13" s="6" t="s">
        <v>11</v>
      </c>
      <c r="F13" s="6"/>
      <c r="G13" s="6" t="s">
        <v>258</v>
      </c>
      <c r="H13" s="7">
        <v>315</v>
      </c>
      <c r="I13" s="15">
        <f>IF(G13=Accordo!A$2,IF(H13*Accordo!B$2&gt;Accordo!C$2,Accordo!C$2,H13*Accordo!B$2),IF(G13=Accordo!A$3,IF(H13*Accordo!B$3&gt;Accordo!C$3,Accordo!C$3,H13*Accordo!B$3),IF(G13=Accordo!A$4,IF(H13*Accordo!B$4&gt;Accordo!C$4,Accordo!C$4,H13*Accordo!B$4),IF(G13=Accordo!A$5,IF(H13*Accordo!B$5&gt;Accordo!C$5,Accordo!C$5,H13*Accordo!B$5),IF(G13=Accordo!A$6,IF(H13*Accordo!B$6&gt;Accordo!C$6,Accordo!C$6,H13*Accordo!B$6),IF(G13=Accordo!A$7,IF(H13*Accordo!B$7&gt;Accordo!C$7,Accordo!C$7,H13*Accordo!B$7),IF(G13=Accordo!A$8,IF(H13*Accordo!B$8&gt;Accordo!C$8,Accordo!C$8,H13*Accordo!B$8))))))))</f>
        <v>94.5</v>
      </c>
      <c r="J13" s="8"/>
      <c r="K13" s="8" t="s">
        <v>218</v>
      </c>
    </row>
    <row r="14" spans="1:11" ht="12.75">
      <c r="A14" s="16" t="s">
        <v>1</v>
      </c>
      <c r="B14" s="6" t="s">
        <v>2</v>
      </c>
      <c r="C14" s="14" t="s">
        <v>4</v>
      </c>
      <c r="D14" s="6" t="s">
        <v>3</v>
      </c>
      <c r="E14" s="6" t="s">
        <v>14</v>
      </c>
      <c r="F14" s="6"/>
      <c r="G14" s="6" t="s">
        <v>258</v>
      </c>
      <c r="H14" s="7">
        <v>315</v>
      </c>
      <c r="I14" s="15">
        <f>IF(G14=Accordo!A$2,IF(H14*Accordo!B$2&gt;Accordo!C$2,Accordo!C$2,H14*Accordo!B$2),IF(G14=Accordo!A$3,IF(H14*Accordo!B$3&gt;Accordo!C$3,Accordo!C$3,H14*Accordo!B$3),IF(G14=Accordo!A$4,IF(H14*Accordo!B$4&gt;Accordo!C$4,Accordo!C$4,H14*Accordo!B$4),IF(G14=Accordo!A$5,IF(H14*Accordo!B$5&gt;Accordo!C$5,Accordo!C$5,H14*Accordo!B$5),IF(G14=Accordo!A$6,IF(H14*Accordo!B$6&gt;Accordo!C$6,Accordo!C$6,H14*Accordo!B$6),IF(G14=Accordo!A$7,IF(H14*Accordo!B$7&gt;Accordo!C$7,Accordo!C$7,H14*Accordo!B$7),IF(G14=Accordo!A$8,IF(H14*Accordo!B$8&gt;Accordo!C$8,Accordo!C$8,H14*Accordo!B$8))))))))</f>
        <v>94.5</v>
      </c>
      <c r="J14" s="8"/>
      <c r="K14" s="8" t="s">
        <v>218</v>
      </c>
    </row>
    <row r="15" spans="1:11" ht="12.75">
      <c r="A15" s="16" t="s">
        <v>1</v>
      </c>
      <c r="B15" s="6" t="s">
        <v>2</v>
      </c>
      <c r="C15" s="14" t="s">
        <v>4</v>
      </c>
      <c r="D15" s="6" t="s">
        <v>3</v>
      </c>
      <c r="E15" s="6" t="s">
        <v>13</v>
      </c>
      <c r="F15" s="6"/>
      <c r="G15" s="6" t="s">
        <v>258</v>
      </c>
      <c r="H15" s="7">
        <v>377</v>
      </c>
      <c r="I15" s="15">
        <f>IF(G15=Accordo!A$2,IF(H15*Accordo!B$2&gt;Accordo!C$2,Accordo!C$2,H15*Accordo!B$2),IF(G15=Accordo!A$3,IF(H15*Accordo!B$3&gt;Accordo!C$3,Accordo!C$3,H15*Accordo!B$3),IF(G15=Accordo!A$4,IF(H15*Accordo!B$4&gt;Accordo!C$4,Accordo!C$4,H15*Accordo!B$4),IF(G15=Accordo!A$5,IF(H15*Accordo!B$5&gt;Accordo!C$5,Accordo!C$5,H15*Accordo!B$5),IF(G15=Accordo!A$6,IF(H15*Accordo!B$6&gt;Accordo!C$6,Accordo!C$6,H15*Accordo!B$6),IF(G15=Accordo!A$7,IF(H15*Accordo!B$7&gt;Accordo!C$7,Accordo!C$7,H15*Accordo!B$7),IF(G15=Accordo!A$8,IF(H15*Accordo!B$8&gt;Accordo!C$8,Accordo!C$8,H15*Accordo!B$8))))))))</f>
        <v>113.1</v>
      </c>
      <c r="J15" s="8"/>
      <c r="K15" s="8" t="s">
        <v>218</v>
      </c>
    </row>
    <row r="16" spans="1:11" ht="12.75">
      <c r="A16" s="16" t="s">
        <v>1</v>
      </c>
      <c r="B16" s="6" t="s">
        <v>2</v>
      </c>
      <c r="C16" s="14" t="s">
        <v>4</v>
      </c>
      <c r="D16" s="6" t="s">
        <v>3</v>
      </c>
      <c r="E16" s="6" t="s">
        <v>30</v>
      </c>
      <c r="F16" s="6"/>
      <c r="G16" s="6" t="s">
        <v>258</v>
      </c>
      <c r="H16" s="7">
        <v>199</v>
      </c>
      <c r="I16" s="15">
        <f>IF(G16=Accordo!A$2,IF(H16*Accordo!B$2&gt;Accordo!C$2,Accordo!C$2,H16*Accordo!B$2),IF(G16=Accordo!A$3,IF(H16*Accordo!B$3&gt;Accordo!C$3,Accordo!C$3,H16*Accordo!B$3),IF(G16=Accordo!A$4,IF(H16*Accordo!B$4&gt;Accordo!C$4,Accordo!C$4,H16*Accordo!B$4),IF(G16=Accordo!A$5,IF(H16*Accordo!B$5&gt;Accordo!C$5,Accordo!C$5,H16*Accordo!B$5),IF(G16=Accordo!A$6,IF(H16*Accordo!B$6&gt;Accordo!C$6,Accordo!C$6,H16*Accordo!B$6),IF(G16=Accordo!A$7,IF(H16*Accordo!B$7&gt;Accordo!C$7,Accordo!C$7,H16*Accordo!B$7),IF(G16=Accordo!A$8,IF(H16*Accordo!B$8&gt;Accordo!C$8,Accordo!C$8,H16*Accordo!B$8))))))))</f>
        <v>59.699999999999996</v>
      </c>
      <c r="J16" s="8"/>
      <c r="K16" s="8" t="s">
        <v>218</v>
      </c>
    </row>
    <row r="17" spans="1:11" ht="12.75">
      <c r="A17" s="16" t="s">
        <v>1</v>
      </c>
      <c r="B17" s="6" t="s">
        <v>2</v>
      </c>
      <c r="C17" s="14" t="s">
        <v>4</v>
      </c>
      <c r="D17" s="6" t="s">
        <v>3</v>
      </c>
      <c r="E17" s="6" t="s">
        <v>29</v>
      </c>
      <c r="F17" s="6"/>
      <c r="G17" s="6" t="s">
        <v>258</v>
      </c>
      <c r="H17" s="7">
        <v>317</v>
      </c>
      <c r="I17" s="15">
        <f>IF(G17=Accordo!A$2,IF(H17*Accordo!B$2&gt;Accordo!C$2,Accordo!C$2,H17*Accordo!B$2),IF(G17=Accordo!A$3,IF(H17*Accordo!B$3&gt;Accordo!C$3,Accordo!C$3,H17*Accordo!B$3),IF(G17=Accordo!A$4,IF(H17*Accordo!B$4&gt;Accordo!C$4,Accordo!C$4,H17*Accordo!B$4),IF(G17=Accordo!A$5,IF(H17*Accordo!B$5&gt;Accordo!C$5,Accordo!C$5,H17*Accordo!B$5),IF(G17=Accordo!A$6,IF(H17*Accordo!B$6&gt;Accordo!C$6,Accordo!C$6,H17*Accordo!B$6),IF(G17=Accordo!A$7,IF(H17*Accordo!B$7&gt;Accordo!C$7,Accordo!C$7,H17*Accordo!B$7),IF(G17=Accordo!A$8,IF(H17*Accordo!B$8&gt;Accordo!C$8,Accordo!C$8,H17*Accordo!B$8))))))))</f>
        <v>95.1</v>
      </c>
      <c r="J17" s="8"/>
      <c r="K17" s="8" t="s">
        <v>218</v>
      </c>
    </row>
    <row r="18" spans="1:11" ht="12.75">
      <c r="A18" s="16" t="s">
        <v>1</v>
      </c>
      <c r="B18" s="6" t="s">
        <v>2</v>
      </c>
      <c r="C18" s="14" t="s">
        <v>4</v>
      </c>
      <c r="D18" s="6" t="s">
        <v>3</v>
      </c>
      <c r="E18" s="6" t="s">
        <v>27</v>
      </c>
      <c r="F18" s="6"/>
      <c r="G18" s="6" t="s">
        <v>258</v>
      </c>
      <c r="H18" s="7">
        <v>225</v>
      </c>
      <c r="I18" s="15">
        <f>IF(G18=Accordo!A$2,IF(H18*Accordo!B$2&gt;Accordo!C$2,Accordo!C$2,H18*Accordo!B$2),IF(G18=Accordo!A$3,IF(H18*Accordo!B$3&gt;Accordo!C$3,Accordo!C$3,H18*Accordo!B$3),IF(G18=Accordo!A$4,IF(H18*Accordo!B$4&gt;Accordo!C$4,Accordo!C$4,H18*Accordo!B$4),IF(G18=Accordo!A$5,IF(H18*Accordo!B$5&gt;Accordo!C$5,Accordo!C$5,H18*Accordo!B$5),IF(G18=Accordo!A$6,IF(H18*Accordo!B$6&gt;Accordo!C$6,Accordo!C$6,H18*Accordo!B$6),IF(G18=Accordo!A$7,IF(H18*Accordo!B$7&gt;Accordo!C$7,Accordo!C$7,H18*Accordo!B$7),IF(G18=Accordo!A$8,IF(H18*Accordo!B$8&gt;Accordo!C$8,Accordo!C$8,H18*Accordo!B$8))))))))</f>
        <v>67.5</v>
      </c>
      <c r="J18" s="8"/>
      <c r="K18" s="8" t="s">
        <v>218</v>
      </c>
    </row>
    <row r="19" spans="1:11" ht="12.75">
      <c r="A19" s="16" t="s">
        <v>1</v>
      </c>
      <c r="B19" s="6" t="s">
        <v>2</v>
      </c>
      <c r="C19" s="14" t="s">
        <v>4</v>
      </c>
      <c r="D19" s="6" t="s">
        <v>3</v>
      </c>
      <c r="E19" s="6" t="s">
        <v>5</v>
      </c>
      <c r="F19" s="6"/>
      <c r="G19" s="6" t="s">
        <v>258</v>
      </c>
      <c r="H19" s="7">
        <v>1100</v>
      </c>
      <c r="I19" s="15">
        <f>IF(G19=Accordo!A$2,IF(H19*Accordo!B$2&gt;Accordo!C$2,Accordo!C$2,H19*Accordo!B$2),IF(G19=Accordo!A$3,IF(H19*Accordo!B$3&gt;Accordo!C$3,Accordo!C$3,H19*Accordo!B$3),IF(G19=Accordo!A$4,IF(H19*Accordo!B$4&gt;Accordo!C$4,Accordo!C$4,H19*Accordo!B$4),IF(G19=Accordo!A$5,IF(H19*Accordo!B$5&gt;Accordo!C$5,Accordo!C$5,H19*Accordo!B$5),IF(G19=Accordo!A$6,IF(H19*Accordo!B$6&gt;Accordo!C$6,Accordo!C$6,H19*Accordo!B$6),IF(G19=Accordo!A$7,IF(H19*Accordo!B$7&gt;Accordo!C$7,Accordo!C$7,H19*Accordo!B$7),IF(G19=Accordo!A$8,IF(H19*Accordo!B$8&gt;Accordo!C$8,Accordo!C$8,H19*Accordo!B$8))))))))</f>
        <v>330</v>
      </c>
      <c r="J19" s="8"/>
      <c r="K19" s="8" t="s">
        <v>218</v>
      </c>
    </row>
    <row r="20" spans="1:11" ht="12.75">
      <c r="A20" s="16" t="s">
        <v>1</v>
      </c>
      <c r="B20" s="6" t="s">
        <v>2</v>
      </c>
      <c r="C20" s="14" t="s">
        <v>4</v>
      </c>
      <c r="D20" s="6" t="s">
        <v>3</v>
      </c>
      <c r="E20" s="6" t="s">
        <v>44</v>
      </c>
      <c r="F20" s="6"/>
      <c r="G20" s="6" t="s">
        <v>258</v>
      </c>
      <c r="H20" s="7">
        <v>106</v>
      </c>
      <c r="I20" s="15">
        <f>IF(G20=Accordo!A$2,IF(H20*Accordo!B$2&gt;Accordo!C$2,Accordo!C$2,H20*Accordo!B$2),IF(G20=Accordo!A$3,IF(H20*Accordo!B$3&gt;Accordo!C$3,Accordo!C$3,H20*Accordo!B$3),IF(G20=Accordo!A$4,IF(H20*Accordo!B$4&gt;Accordo!C$4,Accordo!C$4,H20*Accordo!B$4),IF(G20=Accordo!A$5,IF(H20*Accordo!B$5&gt;Accordo!C$5,Accordo!C$5,H20*Accordo!B$5),IF(G20=Accordo!A$6,IF(H20*Accordo!B$6&gt;Accordo!C$6,Accordo!C$6,H20*Accordo!B$6),IF(G20=Accordo!A$7,IF(H20*Accordo!B$7&gt;Accordo!C$7,Accordo!C$7,H20*Accordo!B$7),IF(G20=Accordo!A$8,IF(H20*Accordo!B$8&gt;Accordo!C$8,Accordo!C$8,H20*Accordo!B$8))))))))</f>
        <v>31.799999999999997</v>
      </c>
      <c r="J20" s="8"/>
      <c r="K20" s="8" t="s">
        <v>218</v>
      </c>
    </row>
    <row r="21" spans="1:11" ht="12.75">
      <c r="A21" s="16" t="s">
        <v>1</v>
      </c>
      <c r="B21" s="6" t="s">
        <v>2</v>
      </c>
      <c r="C21" s="14" t="s">
        <v>4</v>
      </c>
      <c r="D21" s="6" t="s">
        <v>3</v>
      </c>
      <c r="E21" s="6" t="s">
        <v>45</v>
      </c>
      <c r="F21" s="6"/>
      <c r="G21" s="6" t="s">
        <v>258</v>
      </c>
      <c r="H21" s="7">
        <v>110</v>
      </c>
      <c r="I21" s="15">
        <f>IF(G21=Accordo!A$2,IF(H21*Accordo!B$2&gt;Accordo!C$2,Accordo!C$2,H21*Accordo!B$2),IF(G21=Accordo!A$3,IF(H21*Accordo!B$3&gt;Accordo!C$3,Accordo!C$3,H21*Accordo!B$3),IF(G21=Accordo!A$4,IF(H21*Accordo!B$4&gt;Accordo!C$4,Accordo!C$4,H21*Accordo!B$4),IF(G21=Accordo!A$5,IF(H21*Accordo!B$5&gt;Accordo!C$5,Accordo!C$5,H21*Accordo!B$5),IF(G21=Accordo!A$6,IF(H21*Accordo!B$6&gt;Accordo!C$6,Accordo!C$6,H21*Accordo!B$6),IF(G21=Accordo!A$7,IF(H21*Accordo!B$7&gt;Accordo!C$7,Accordo!C$7,H21*Accordo!B$7),IF(G21=Accordo!A$8,IF(H21*Accordo!B$8&gt;Accordo!C$8,Accordo!C$8,H21*Accordo!B$8))))))))</f>
        <v>33</v>
      </c>
      <c r="J21" s="8"/>
      <c r="K21" s="8" t="s">
        <v>218</v>
      </c>
    </row>
    <row r="22" spans="1:11" ht="12.75">
      <c r="A22" s="16" t="s">
        <v>1</v>
      </c>
      <c r="B22" s="6" t="s">
        <v>2</v>
      </c>
      <c r="C22" s="14" t="s">
        <v>4</v>
      </c>
      <c r="D22" s="6" t="s">
        <v>3</v>
      </c>
      <c r="E22" s="6" t="s">
        <v>46</v>
      </c>
      <c r="F22" s="6"/>
      <c r="G22" s="6" t="s">
        <v>258</v>
      </c>
      <c r="H22" s="7">
        <v>160</v>
      </c>
      <c r="I22" s="15">
        <f>IF(G22=Accordo!A$2,IF(H22*Accordo!B$2&gt;Accordo!C$2,Accordo!C$2,H22*Accordo!B$2),IF(G22=Accordo!A$3,IF(H22*Accordo!B$3&gt;Accordo!C$3,Accordo!C$3,H22*Accordo!B$3),IF(G22=Accordo!A$4,IF(H22*Accordo!B$4&gt;Accordo!C$4,Accordo!C$4,H22*Accordo!B$4),IF(G22=Accordo!A$5,IF(H22*Accordo!B$5&gt;Accordo!C$5,Accordo!C$5,H22*Accordo!B$5),IF(G22=Accordo!A$6,IF(H22*Accordo!B$6&gt;Accordo!C$6,Accordo!C$6,H22*Accordo!B$6),IF(G22=Accordo!A$7,IF(H22*Accordo!B$7&gt;Accordo!C$7,Accordo!C$7,H22*Accordo!B$7),IF(G22=Accordo!A$8,IF(H22*Accordo!B$8&gt;Accordo!C$8,Accordo!C$8,H22*Accordo!B$8))))))))</f>
        <v>48</v>
      </c>
      <c r="J22" s="8"/>
      <c r="K22" s="8" t="s">
        <v>218</v>
      </c>
    </row>
    <row r="23" spans="1:11" ht="12.75">
      <c r="A23" s="16" t="s">
        <v>1</v>
      </c>
      <c r="B23" s="6" t="s">
        <v>2</v>
      </c>
      <c r="C23" s="14" t="s">
        <v>4</v>
      </c>
      <c r="D23" s="6" t="s">
        <v>3</v>
      </c>
      <c r="E23" s="6" t="s">
        <v>23</v>
      </c>
      <c r="F23" s="6"/>
      <c r="G23" s="6" t="s">
        <v>258</v>
      </c>
      <c r="H23" s="7">
        <v>205</v>
      </c>
      <c r="I23" s="15">
        <f>IF(G23=Accordo!A$2,IF(H23*Accordo!B$2&gt;Accordo!C$2,Accordo!C$2,H23*Accordo!B$2),IF(G23=Accordo!A$3,IF(H23*Accordo!B$3&gt;Accordo!C$3,Accordo!C$3,H23*Accordo!B$3),IF(G23=Accordo!A$4,IF(H23*Accordo!B$4&gt;Accordo!C$4,Accordo!C$4,H23*Accordo!B$4),IF(G23=Accordo!A$5,IF(H23*Accordo!B$5&gt;Accordo!C$5,Accordo!C$5,H23*Accordo!B$5),IF(G23=Accordo!A$6,IF(H23*Accordo!B$6&gt;Accordo!C$6,Accordo!C$6,H23*Accordo!B$6),IF(G23=Accordo!A$7,IF(H23*Accordo!B$7&gt;Accordo!C$7,Accordo!C$7,H23*Accordo!B$7),IF(G23=Accordo!A$8,IF(H23*Accordo!B$8&gt;Accordo!C$8,Accordo!C$8,H23*Accordo!B$8))))))))</f>
        <v>61.5</v>
      </c>
      <c r="J23" s="8"/>
      <c r="K23" s="8" t="s">
        <v>218</v>
      </c>
    </row>
    <row r="24" spans="1:11" ht="12.75">
      <c r="A24" s="16" t="s">
        <v>1</v>
      </c>
      <c r="B24" s="6" t="s">
        <v>2</v>
      </c>
      <c r="C24" s="14" t="s">
        <v>4</v>
      </c>
      <c r="D24" s="6" t="s">
        <v>3</v>
      </c>
      <c r="E24" s="6" t="s">
        <v>12</v>
      </c>
      <c r="F24" s="6"/>
      <c r="G24" s="6" t="s">
        <v>258</v>
      </c>
      <c r="H24" s="7">
        <v>670</v>
      </c>
      <c r="I24" s="15">
        <f>IF(G24=Accordo!A$2,IF(H24*Accordo!B$2&gt;Accordo!C$2,Accordo!C$2,H24*Accordo!B$2),IF(G24=Accordo!A$3,IF(H24*Accordo!B$3&gt;Accordo!C$3,Accordo!C$3,H24*Accordo!B$3),IF(G24=Accordo!A$4,IF(H24*Accordo!B$4&gt;Accordo!C$4,Accordo!C$4,H24*Accordo!B$4),IF(G24=Accordo!A$5,IF(H24*Accordo!B$5&gt;Accordo!C$5,Accordo!C$5,H24*Accordo!B$5),IF(G24=Accordo!A$6,IF(H24*Accordo!B$6&gt;Accordo!C$6,Accordo!C$6,H24*Accordo!B$6),IF(G24=Accordo!A$7,IF(H24*Accordo!B$7&gt;Accordo!C$7,Accordo!C$7,H24*Accordo!B$7),IF(G24=Accordo!A$8,IF(H24*Accordo!B$8&gt;Accordo!C$8,Accordo!C$8,H24*Accordo!B$8))))))))</f>
        <v>201</v>
      </c>
      <c r="J24" s="8"/>
      <c r="K24" s="8" t="s">
        <v>218</v>
      </c>
    </row>
    <row r="25" spans="1:11" ht="12.75">
      <c r="A25" s="16" t="s">
        <v>1</v>
      </c>
      <c r="B25" s="6" t="s">
        <v>2</v>
      </c>
      <c r="C25" s="14" t="s">
        <v>4</v>
      </c>
      <c r="D25" s="6" t="s">
        <v>3</v>
      </c>
      <c r="E25" s="6" t="s">
        <v>41</v>
      </c>
      <c r="F25" s="6"/>
      <c r="G25" s="6" t="s">
        <v>258</v>
      </c>
      <c r="H25" s="7">
        <v>105</v>
      </c>
      <c r="I25" s="15">
        <f>IF(G25=Accordo!A$2,IF(H25*Accordo!B$2&gt;Accordo!C$2,Accordo!C$2,H25*Accordo!B$2),IF(G25=Accordo!A$3,IF(H25*Accordo!B$3&gt;Accordo!C$3,Accordo!C$3,H25*Accordo!B$3),IF(G25=Accordo!A$4,IF(H25*Accordo!B$4&gt;Accordo!C$4,Accordo!C$4,H25*Accordo!B$4),IF(G25=Accordo!A$5,IF(H25*Accordo!B$5&gt;Accordo!C$5,Accordo!C$5,H25*Accordo!B$5),IF(G25=Accordo!A$6,IF(H25*Accordo!B$6&gt;Accordo!C$6,Accordo!C$6,H25*Accordo!B$6),IF(G25=Accordo!A$7,IF(H25*Accordo!B$7&gt;Accordo!C$7,Accordo!C$7,H25*Accordo!B$7),IF(G25=Accordo!A$8,IF(H25*Accordo!B$8&gt;Accordo!C$8,Accordo!C$8,H25*Accordo!B$8))))))))</f>
        <v>31.5</v>
      </c>
      <c r="J25" s="8"/>
      <c r="K25" s="8" t="s">
        <v>218</v>
      </c>
    </row>
    <row r="26" spans="1:11" ht="12.75">
      <c r="A26" s="16" t="s">
        <v>1</v>
      </c>
      <c r="B26" s="6" t="s">
        <v>2</v>
      </c>
      <c r="C26" s="14" t="s">
        <v>4</v>
      </c>
      <c r="D26" s="6" t="s">
        <v>3</v>
      </c>
      <c r="E26" s="6" t="s">
        <v>42</v>
      </c>
      <c r="F26" s="6"/>
      <c r="G26" s="6" t="s">
        <v>258</v>
      </c>
      <c r="H26" s="7">
        <v>106</v>
      </c>
      <c r="I26" s="15">
        <f>IF(G26=Accordo!A$2,IF(H26*Accordo!B$2&gt;Accordo!C$2,Accordo!C$2,H26*Accordo!B$2),IF(G26=Accordo!A$3,IF(H26*Accordo!B$3&gt;Accordo!C$3,Accordo!C$3,H26*Accordo!B$3),IF(G26=Accordo!A$4,IF(H26*Accordo!B$4&gt;Accordo!C$4,Accordo!C$4,H26*Accordo!B$4),IF(G26=Accordo!A$5,IF(H26*Accordo!B$5&gt;Accordo!C$5,Accordo!C$5,H26*Accordo!B$5),IF(G26=Accordo!A$6,IF(H26*Accordo!B$6&gt;Accordo!C$6,Accordo!C$6,H26*Accordo!B$6),IF(G26=Accordo!A$7,IF(H26*Accordo!B$7&gt;Accordo!C$7,Accordo!C$7,H26*Accordo!B$7),IF(G26=Accordo!A$8,IF(H26*Accordo!B$8&gt;Accordo!C$8,Accordo!C$8,H26*Accordo!B$8))))))))</f>
        <v>31.799999999999997</v>
      </c>
      <c r="J26" s="8"/>
      <c r="K26" s="8" t="s">
        <v>218</v>
      </c>
    </row>
    <row r="27" spans="1:11" ht="12.75">
      <c r="A27" s="16" t="s">
        <v>1</v>
      </c>
      <c r="B27" s="6" t="s">
        <v>2</v>
      </c>
      <c r="C27" s="14" t="s">
        <v>4</v>
      </c>
      <c r="D27" s="6" t="s">
        <v>3</v>
      </c>
      <c r="E27" s="6" t="s">
        <v>43</v>
      </c>
      <c r="F27" s="6"/>
      <c r="G27" s="6" t="s">
        <v>258</v>
      </c>
      <c r="H27" s="7">
        <v>150</v>
      </c>
      <c r="I27" s="15">
        <f>IF(G27=Accordo!A$2,IF(H27*Accordo!B$2&gt;Accordo!C$2,Accordo!C$2,H27*Accordo!B$2),IF(G27=Accordo!A$3,IF(H27*Accordo!B$3&gt;Accordo!C$3,Accordo!C$3,H27*Accordo!B$3),IF(G27=Accordo!A$4,IF(H27*Accordo!B$4&gt;Accordo!C$4,Accordo!C$4,H27*Accordo!B$4),IF(G27=Accordo!A$5,IF(H27*Accordo!B$5&gt;Accordo!C$5,Accordo!C$5,H27*Accordo!B$5),IF(G27=Accordo!A$6,IF(H27*Accordo!B$6&gt;Accordo!C$6,Accordo!C$6,H27*Accordo!B$6),IF(G27=Accordo!A$7,IF(H27*Accordo!B$7&gt;Accordo!C$7,Accordo!C$7,H27*Accordo!B$7),IF(G27=Accordo!A$8,IF(H27*Accordo!B$8&gt;Accordo!C$8,Accordo!C$8,H27*Accordo!B$8))))))))</f>
        <v>45</v>
      </c>
      <c r="J27" s="8"/>
      <c r="K27" s="8" t="s">
        <v>218</v>
      </c>
    </row>
    <row r="28" spans="1:11" ht="12.75">
      <c r="A28" s="16" t="s">
        <v>1</v>
      </c>
      <c r="B28" s="6" t="s">
        <v>2</v>
      </c>
      <c r="C28" s="14" t="s">
        <v>4</v>
      </c>
      <c r="D28" s="6" t="s">
        <v>3</v>
      </c>
      <c r="E28" s="6" t="s">
        <v>26</v>
      </c>
      <c r="F28" s="6"/>
      <c r="G28" s="6" t="s">
        <v>258</v>
      </c>
      <c r="H28" s="7">
        <v>210</v>
      </c>
      <c r="I28" s="15">
        <f>IF(G28=Accordo!A$2,IF(H28*Accordo!B$2&gt;Accordo!C$2,Accordo!C$2,H28*Accordo!B$2),IF(G28=Accordo!A$3,IF(H28*Accordo!B$3&gt;Accordo!C$3,Accordo!C$3,H28*Accordo!B$3),IF(G28=Accordo!A$4,IF(H28*Accordo!B$4&gt;Accordo!C$4,Accordo!C$4,H28*Accordo!B$4),IF(G28=Accordo!A$5,IF(H28*Accordo!B$5&gt;Accordo!C$5,Accordo!C$5,H28*Accordo!B$5),IF(G28=Accordo!A$6,IF(H28*Accordo!B$6&gt;Accordo!C$6,Accordo!C$6,H28*Accordo!B$6),IF(G28=Accordo!A$7,IF(H28*Accordo!B$7&gt;Accordo!C$7,Accordo!C$7,H28*Accordo!B$7),IF(G28=Accordo!A$8,IF(H28*Accordo!B$8&gt;Accordo!C$8,Accordo!C$8,H28*Accordo!B$8))))))))</f>
        <v>63</v>
      </c>
      <c r="J28" s="8"/>
      <c r="K28" s="8" t="s">
        <v>218</v>
      </c>
    </row>
    <row r="29" spans="1:11" ht="12.75">
      <c r="A29" s="16" t="s">
        <v>1</v>
      </c>
      <c r="B29" s="6" t="s">
        <v>2</v>
      </c>
      <c r="C29" s="14" t="s">
        <v>4</v>
      </c>
      <c r="D29" s="6" t="s">
        <v>3</v>
      </c>
      <c r="E29" s="6" t="s">
        <v>25</v>
      </c>
      <c r="F29" s="6"/>
      <c r="G29" s="6" t="s">
        <v>258</v>
      </c>
      <c r="H29" s="7">
        <v>227</v>
      </c>
      <c r="I29" s="15">
        <f>IF(G29=Accordo!A$2,IF(H29*Accordo!B$2&gt;Accordo!C$2,Accordo!C$2,H29*Accordo!B$2),IF(G29=Accordo!A$3,IF(H29*Accordo!B$3&gt;Accordo!C$3,Accordo!C$3,H29*Accordo!B$3),IF(G29=Accordo!A$4,IF(H29*Accordo!B$4&gt;Accordo!C$4,Accordo!C$4,H29*Accordo!B$4),IF(G29=Accordo!A$5,IF(H29*Accordo!B$5&gt;Accordo!C$5,Accordo!C$5,H29*Accordo!B$5),IF(G29=Accordo!A$6,IF(H29*Accordo!B$6&gt;Accordo!C$6,Accordo!C$6,H29*Accordo!B$6),IF(G29=Accordo!A$7,IF(H29*Accordo!B$7&gt;Accordo!C$7,Accordo!C$7,H29*Accordo!B$7),IF(G29=Accordo!A$8,IF(H29*Accordo!B$8&gt;Accordo!C$8,Accordo!C$8,H29*Accordo!B$8))))))))</f>
        <v>68.1</v>
      </c>
      <c r="J29" s="8"/>
      <c r="K29" s="8" t="s">
        <v>218</v>
      </c>
    </row>
    <row r="30" spans="1:11" ht="12.75">
      <c r="A30" s="16" t="s">
        <v>1</v>
      </c>
      <c r="B30" s="6" t="s">
        <v>2</v>
      </c>
      <c r="C30" s="14" t="s">
        <v>4</v>
      </c>
      <c r="D30" s="6" t="s">
        <v>3</v>
      </c>
      <c r="E30" s="6" t="s">
        <v>18</v>
      </c>
      <c r="F30" s="6"/>
      <c r="G30" s="6" t="s">
        <v>258</v>
      </c>
      <c r="H30" s="7">
        <v>220</v>
      </c>
      <c r="I30" s="15">
        <f>IF(G30=Accordo!A$2,IF(H30*Accordo!B$2&gt;Accordo!C$2,Accordo!C$2,H30*Accordo!B$2),IF(G30=Accordo!A$3,IF(H30*Accordo!B$3&gt;Accordo!C$3,Accordo!C$3,H30*Accordo!B$3),IF(G30=Accordo!A$4,IF(H30*Accordo!B$4&gt;Accordo!C$4,Accordo!C$4,H30*Accordo!B$4),IF(G30=Accordo!A$5,IF(H30*Accordo!B$5&gt;Accordo!C$5,Accordo!C$5,H30*Accordo!B$5),IF(G30=Accordo!A$6,IF(H30*Accordo!B$6&gt;Accordo!C$6,Accordo!C$6,H30*Accordo!B$6),IF(G30=Accordo!A$7,IF(H30*Accordo!B$7&gt;Accordo!C$7,Accordo!C$7,H30*Accordo!B$7),IF(G30=Accordo!A$8,IF(H30*Accordo!B$8&gt;Accordo!C$8,Accordo!C$8,H30*Accordo!B$8))))))))</f>
        <v>66</v>
      </c>
      <c r="J30" s="8"/>
      <c r="K30" s="8" t="s">
        <v>218</v>
      </c>
    </row>
    <row r="31" spans="1:11" ht="12.75">
      <c r="A31" s="16" t="s">
        <v>1</v>
      </c>
      <c r="B31" s="6" t="s">
        <v>2</v>
      </c>
      <c r="C31" s="14" t="s">
        <v>4</v>
      </c>
      <c r="D31" s="6" t="s">
        <v>3</v>
      </c>
      <c r="E31" s="6" t="s">
        <v>21</v>
      </c>
      <c r="F31" s="6"/>
      <c r="G31" s="6" t="s">
        <v>258</v>
      </c>
      <c r="H31" s="7">
        <v>285</v>
      </c>
      <c r="I31" s="15">
        <f>IF(G31=Accordo!A$2,IF(H31*Accordo!B$2&gt;Accordo!C$2,Accordo!C$2,H31*Accordo!B$2),IF(G31=Accordo!A$3,IF(H31*Accordo!B$3&gt;Accordo!C$3,Accordo!C$3,H31*Accordo!B$3),IF(G31=Accordo!A$4,IF(H31*Accordo!B$4&gt;Accordo!C$4,Accordo!C$4,H31*Accordo!B$4),IF(G31=Accordo!A$5,IF(H31*Accordo!B$5&gt;Accordo!C$5,Accordo!C$5,H31*Accordo!B$5),IF(G31=Accordo!A$6,IF(H31*Accordo!B$6&gt;Accordo!C$6,Accordo!C$6,H31*Accordo!B$6),IF(G31=Accordo!A$7,IF(H31*Accordo!B$7&gt;Accordo!C$7,Accordo!C$7,H31*Accordo!B$7),IF(G31=Accordo!A$8,IF(H31*Accordo!B$8&gt;Accordo!C$8,Accordo!C$8,H31*Accordo!B$8))))))))</f>
        <v>85.5</v>
      </c>
      <c r="J31" s="8"/>
      <c r="K31" s="8" t="s">
        <v>218</v>
      </c>
    </row>
    <row r="32" spans="1:11" ht="12.75">
      <c r="A32" s="16" t="s">
        <v>1</v>
      </c>
      <c r="B32" s="6" t="s">
        <v>2</v>
      </c>
      <c r="C32" s="14" t="s">
        <v>4</v>
      </c>
      <c r="D32" s="6" t="s">
        <v>3</v>
      </c>
      <c r="E32" s="6" t="s">
        <v>22</v>
      </c>
      <c r="F32" s="6"/>
      <c r="G32" s="6" t="s">
        <v>258</v>
      </c>
      <c r="H32" s="7">
        <v>265</v>
      </c>
      <c r="I32" s="15">
        <f>IF(G32=Accordo!A$2,IF(H32*Accordo!B$2&gt;Accordo!C$2,Accordo!C$2,H32*Accordo!B$2),IF(G32=Accordo!A$3,IF(H32*Accordo!B$3&gt;Accordo!C$3,Accordo!C$3,H32*Accordo!B$3),IF(G32=Accordo!A$4,IF(H32*Accordo!B$4&gt;Accordo!C$4,Accordo!C$4,H32*Accordo!B$4),IF(G32=Accordo!A$5,IF(H32*Accordo!B$5&gt;Accordo!C$5,Accordo!C$5,H32*Accordo!B$5),IF(G32=Accordo!A$6,IF(H32*Accordo!B$6&gt;Accordo!C$6,Accordo!C$6,H32*Accordo!B$6),IF(G32=Accordo!A$7,IF(H32*Accordo!B$7&gt;Accordo!C$7,Accordo!C$7,H32*Accordo!B$7),IF(G32=Accordo!A$8,IF(H32*Accordo!B$8&gt;Accordo!C$8,Accordo!C$8,H32*Accordo!B$8))))))))</f>
        <v>79.5</v>
      </c>
      <c r="J32" s="8"/>
      <c r="K32" s="8" t="s">
        <v>218</v>
      </c>
    </row>
    <row r="33" spans="1:11" ht="12.75">
      <c r="A33" s="16" t="s">
        <v>1</v>
      </c>
      <c r="B33" s="6" t="s">
        <v>2</v>
      </c>
      <c r="C33" s="14" t="s">
        <v>4</v>
      </c>
      <c r="D33" s="6" t="s">
        <v>3</v>
      </c>
      <c r="E33" s="6" t="s">
        <v>15</v>
      </c>
      <c r="F33" s="6"/>
      <c r="G33" s="6" t="s">
        <v>258</v>
      </c>
      <c r="H33" s="7">
        <v>456</v>
      </c>
      <c r="I33" s="15">
        <f>IF(G33=Accordo!A$2,IF(H33*Accordo!B$2&gt;Accordo!C$2,Accordo!C$2,H33*Accordo!B$2),IF(G33=Accordo!A$3,IF(H33*Accordo!B$3&gt;Accordo!C$3,Accordo!C$3,H33*Accordo!B$3),IF(G33=Accordo!A$4,IF(H33*Accordo!B$4&gt;Accordo!C$4,Accordo!C$4,H33*Accordo!B$4),IF(G33=Accordo!A$5,IF(H33*Accordo!B$5&gt;Accordo!C$5,Accordo!C$5,H33*Accordo!B$5),IF(G33=Accordo!A$6,IF(H33*Accordo!B$6&gt;Accordo!C$6,Accordo!C$6,H33*Accordo!B$6),IF(G33=Accordo!A$7,IF(H33*Accordo!B$7&gt;Accordo!C$7,Accordo!C$7,H33*Accordo!B$7),IF(G33=Accordo!A$8,IF(H33*Accordo!B$8&gt;Accordo!C$8,Accordo!C$8,H33*Accordo!B$8))))))))</f>
        <v>136.79999999999998</v>
      </c>
      <c r="J33" s="8"/>
      <c r="K33" s="8" t="s">
        <v>218</v>
      </c>
    </row>
    <row r="34" spans="1:11" ht="12.75">
      <c r="A34" s="16" t="s">
        <v>1</v>
      </c>
      <c r="B34" s="6" t="s">
        <v>2</v>
      </c>
      <c r="C34" s="14" t="s">
        <v>4</v>
      </c>
      <c r="D34" s="6" t="s">
        <v>3</v>
      </c>
      <c r="E34" s="6" t="s">
        <v>37</v>
      </c>
      <c r="F34" s="6"/>
      <c r="G34" s="6" t="s">
        <v>258</v>
      </c>
      <c r="H34" s="7">
        <v>190</v>
      </c>
      <c r="I34" s="15">
        <f>IF(G34=Accordo!A$2,IF(H34*Accordo!B$2&gt;Accordo!C$2,Accordo!C$2,H34*Accordo!B$2),IF(G34=Accordo!A$3,IF(H34*Accordo!B$3&gt;Accordo!C$3,Accordo!C$3,H34*Accordo!B$3),IF(G34=Accordo!A$4,IF(H34*Accordo!B$4&gt;Accordo!C$4,Accordo!C$4,H34*Accordo!B$4),IF(G34=Accordo!A$5,IF(H34*Accordo!B$5&gt;Accordo!C$5,Accordo!C$5,H34*Accordo!B$5),IF(G34=Accordo!A$6,IF(H34*Accordo!B$6&gt;Accordo!C$6,Accordo!C$6,H34*Accordo!B$6),IF(G34=Accordo!A$7,IF(H34*Accordo!B$7&gt;Accordo!C$7,Accordo!C$7,H34*Accordo!B$7),IF(G34=Accordo!A$8,IF(H34*Accordo!B$8&gt;Accordo!C$8,Accordo!C$8,H34*Accordo!B$8))))))))</f>
        <v>57</v>
      </c>
      <c r="J34" s="8"/>
      <c r="K34" s="8" t="s">
        <v>218</v>
      </c>
    </row>
    <row r="35" spans="1:11" ht="12.75">
      <c r="A35" s="16" t="s">
        <v>1</v>
      </c>
      <c r="B35" s="6" t="s">
        <v>2</v>
      </c>
      <c r="C35" s="14" t="s">
        <v>4</v>
      </c>
      <c r="D35" s="6" t="s">
        <v>3</v>
      </c>
      <c r="E35" s="6" t="s">
        <v>36</v>
      </c>
      <c r="F35" s="6"/>
      <c r="G35" s="6" t="s">
        <v>258</v>
      </c>
      <c r="H35" s="7">
        <v>182</v>
      </c>
      <c r="I35" s="15">
        <f>IF(G35=Accordo!A$2,IF(H35*Accordo!B$2&gt;Accordo!C$2,Accordo!C$2,H35*Accordo!B$2),IF(G35=Accordo!A$3,IF(H35*Accordo!B$3&gt;Accordo!C$3,Accordo!C$3,H35*Accordo!B$3),IF(G35=Accordo!A$4,IF(H35*Accordo!B$4&gt;Accordo!C$4,Accordo!C$4,H35*Accordo!B$4),IF(G35=Accordo!A$5,IF(H35*Accordo!B$5&gt;Accordo!C$5,Accordo!C$5,H35*Accordo!B$5),IF(G35=Accordo!A$6,IF(H35*Accordo!B$6&gt;Accordo!C$6,Accordo!C$6,H35*Accordo!B$6),IF(G35=Accordo!A$7,IF(H35*Accordo!B$7&gt;Accordo!C$7,Accordo!C$7,H35*Accordo!B$7),IF(G35=Accordo!A$8,IF(H35*Accordo!B$8&gt;Accordo!C$8,Accordo!C$8,H35*Accordo!B$8))))))))</f>
        <v>54.6</v>
      </c>
      <c r="J35" s="8"/>
      <c r="K35" s="8" t="s">
        <v>218</v>
      </c>
    </row>
    <row r="36" spans="1:11" ht="12.75">
      <c r="A36" s="16" t="s">
        <v>1</v>
      </c>
      <c r="B36" s="6" t="s">
        <v>2</v>
      </c>
      <c r="C36" s="14" t="s">
        <v>4</v>
      </c>
      <c r="D36" s="6" t="s">
        <v>3</v>
      </c>
      <c r="E36" s="6" t="s">
        <v>24</v>
      </c>
      <c r="F36" s="6"/>
      <c r="G36" s="6" t="s">
        <v>258</v>
      </c>
      <c r="H36" s="7">
        <v>265</v>
      </c>
      <c r="I36" s="15">
        <f>IF(G36=Accordo!A$2,IF(H36*Accordo!B$2&gt;Accordo!C$2,Accordo!C$2,H36*Accordo!B$2),IF(G36=Accordo!A$3,IF(H36*Accordo!B$3&gt;Accordo!C$3,Accordo!C$3,H36*Accordo!B$3),IF(G36=Accordo!A$4,IF(H36*Accordo!B$4&gt;Accordo!C$4,Accordo!C$4,H36*Accordo!B$4),IF(G36=Accordo!A$5,IF(H36*Accordo!B$5&gt;Accordo!C$5,Accordo!C$5,H36*Accordo!B$5),IF(G36=Accordo!A$6,IF(H36*Accordo!B$6&gt;Accordo!C$6,Accordo!C$6,H36*Accordo!B$6),IF(G36=Accordo!A$7,IF(H36*Accordo!B$7&gt;Accordo!C$7,Accordo!C$7,H36*Accordo!B$7),IF(G36=Accordo!A$8,IF(H36*Accordo!B$8&gt;Accordo!C$8,Accordo!C$8,H36*Accordo!B$8))))))))</f>
        <v>79.5</v>
      </c>
      <c r="J36" s="8"/>
      <c r="K36" s="8" t="s">
        <v>218</v>
      </c>
    </row>
    <row r="37" spans="1:11" ht="12.75">
      <c r="A37" s="16" t="s">
        <v>1</v>
      </c>
      <c r="B37" s="6" t="s">
        <v>2</v>
      </c>
      <c r="C37" s="14" t="s">
        <v>4</v>
      </c>
      <c r="D37" s="6" t="s">
        <v>3</v>
      </c>
      <c r="E37" s="6" t="s">
        <v>35</v>
      </c>
      <c r="F37" s="6"/>
      <c r="G37" s="6" t="s">
        <v>258</v>
      </c>
      <c r="H37" s="7">
        <v>255</v>
      </c>
      <c r="I37" s="15">
        <f>IF(G37=Accordo!A$2,IF(H37*Accordo!B$2&gt;Accordo!C$2,Accordo!C$2,H37*Accordo!B$2),IF(G37=Accordo!A$3,IF(H37*Accordo!B$3&gt;Accordo!C$3,Accordo!C$3,H37*Accordo!B$3),IF(G37=Accordo!A$4,IF(H37*Accordo!B$4&gt;Accordo!C$4,Accordo!C$4,H37*Accordo!B$4),IF(G37=Accordo!A$5,IF(H37*Accordo!B$5&gt;Accordo!C$5,Accordo!C$5,H37*Accordo!B$5),IF(G37=Accordo!A$6,IF(H37*Accordo!B$6&gt;Accordo!C$6,Accordo!C$6,H37*Accordo!B$6),IF(G37=Accordo!A$7,IF(H37*Accordo!B$7&gt;Accordo!C$7,Accordo!C$7,H37*Accordo!B$7),IF(G37=Accordo!A$8,IF(H37*Accordo!B$8&gt;Accordo!C$8,Accordo!C$8,H37*Accordo!B$8))))))))</f>
        <v>76.5</v>
      </c>
      <c r="J37" s="8"/>
      <c r="K37" s="8" t="s">
        <v>218</v>
      </c>
    </row>
    <row r="38" spans="1:11" ht="12.75">
      <c r="A38" s="16" t="s">
        <v>1</v>
      </c>
      <c r="B38" s="6" t="s">
        <v>2</v>
      </c>
      <c r="C38" s="14" t="s">
        <v>4</v>
      </c>
      <c r="D38" s="6" t="s">
        <v>3</v>
      </c>
      <c r="E38" s="6" t="s">
        <v>38</v>
      </c>
      <c r="F38" s="6"/>
      <c r="G38" s="6" t="s">
        <v>258</v>
      </c>
      <c r="H38" s="7">
        <v>770</v>
      </c>
      <c r="I38" s="15">
        <f>IF(G38=Accordo!A$2,IF(H38*Accordo!B$2&gt;Accordo!C$2,Accordo!C$2,H38*Accordo!B$2),IF(G38=Accordo!A$3,IF(H38*Accordo!B$3&gt;Accordo!C$3,Accordo!C$3,H38*Accordo!B$3),IF(G38=Accordo!A$4,IF(H38*Accordo!B$4&gt;Accordo!C$4,Accordo!C$4,H38*Accordo!B$4),IF(G38=Accordo!A$5,IF(H38*Accordo!B$5&gt;Accordo!C$5,Accordo!C$5,H38*Accordo!B$5),IF(G38=Accordo!A$6,IF(H38*Accordo!B$6&gt;Accordo!C$6,Accordo!C$6,H38*Accordo!B$6),IF(G38=Accordo!A$7,IF(H38*Accordo!B$7&gt;Accordo!C$7,Accordo!C$7,H38*Accordo!B$7),IF(G38=Accordo!A$8,IF(H38*Accordo!B$8&gt;Accordo!C$8,Accordo!C$8,H38*Accordo!B$8))))))))</f>
        <v>231</v>
      </c>
      <c r="J38" s="8"/>
      <c r="K38" s="8" t="s">
        <v>218</v>
      </c>
    </row>
    <row r="39" spans="1:11" ht="12.75">
      <c r="A39" s="16" t="s">
        <v>1</v>
      </c>
      <c r="B39" s="6" t="s">
        <v>2</v>
      </c>
      <c r="C39" s="14" t="s">
        <v>4</v>
      </c>
      <c r="D39" s="6" t="s">
        <v>3</v>
      </c>
      <c r="E39" s="6" t="s">
        <v>39</v>
      </c>
      <c r="F39" s="6"/>
      <c r="G39" s="6" t="s">
        <v>258</v>
      </c>
      <c r="H39" s="7">
        <v>609</v>
      </c>
      <c r="I39" s="15">
        <f>IF(G39=Accordo!A$2,IF(H39*Accordo!B$2&gt;Accordo!C$2,Accordo!C$2,H39*Accordo!B$2),IF(G39=Accordo!A$3,IF(H39*Accordo!B$3&gt;Accordo!C$3,Accordo!C$3,H39*Accordo!B$3),IF(G39=Accordo!A$4,IF(H39*Accordo!B$4&gt;Accordo!C$4,Accordo!C$4,H39*Accordo!B$4),IF(G39=Accordo!A$5,IF(H39*Accordo!B$5&gt;Accordo!C$5,Accordo!C$5,H39*Accordo!B$5),IF(G39=Accordo!A$6,IF(H39*Accordo!B$6&gt;Accordo!C$6,Accordo!C$6,H39*Accordo!B$6),IF(G39=Accordo!A$7,IF(H39*Accordo!B$7&gt;Accordo!C$7,Accordo!C$7,H39*Accordo!B$7),IF(G39=Accordo!A$8,IF(H39*Accordo!B$8&gt;Accordo!C$8,Accordo!C$8,H39*Accordo!B$8))))))))</f>
        <v>182.7</v>
      </c>
      <c r="J39" s="8"/>
      <c r="K39" s="8" t="s">
        <v>218</v>
      </c>
    </row>
    <row r="40" spans="1:11" ht="12.75">
      <c r="A40" s="16" t="s">
        <v>1</v>
      </c>
      <c r="B40" s="6" t="s">
        <v>2</v>
      </c>
      <c r="C40" s="14" t="s">
        <v>4</v>
      </c>
      <c r="D40" s="6" t="s">
        <v>3</v>
      </c>
      <c r="E40" s="6" t="s">
        <v>20</v>
      </c>
      <c r="F40" s="6"/>
      <c r="G40" s="6" t="s">
        <v>258</v>
      </c>
      <c r="H40" s="7">
        <v>344</v>
      </c>
      <c r="I40" s="15">
        <f>IF(G40=Accordo!A$2,IF(H40*Accordo!B$2&gt;Accordo!C$2,Accordo!C$2,H40*Accordo!B$2),IF(G40=Accordo!A$3,IF(H40*Accordo!B$3&gt;Accordo!C$3,Accordo!C$3,H40*Accordo!B$3),IF(G40=Accordo!A$4,IF(H40*Accordo!B$4&gt;Accordo!C$4,Accordo!C$4,H40*Accordo!B$4),IF(G40=Accordo!A$5,IF(H40*Accordo!B$5&gt;Accordo!C$5,Accordo!C$5,H40*Accordo!B$5),IF(G40=Accordo!A$6,IF(H40*Accordo!B$6&gt;Accordo!C$6,Accordo!C$6,H40*Accordo!B$6),IF(G40=Accordo!A$7,IF(H40*Accordo!B$7&gt;Accordo!C$7,Accordo!C$7,H40*Accordo!B$7),IF(G40=Accordo!A$8,IF(H40*Accordo!B$8&gt;Accordo!C$8,Accordo!C$8,H40*Accordo!B$8))))))))</f>
        <v>103.2</v>
      </c>
      <c r="J40" s="8"/>
      <c r="K40" s="8" t="s">
        <v>218</v>
      </c>
    </row>
    <row r="41" spans="1:11" ht="12.75">
      <c r="A41" s="16" t="s">
        <v>1</v>
      </c>
      <c r="B41" s="6" t="s">
        <v>2</v>
      </c>
      <c r="C41" s="14" t="s">
        <v>4</v>
      </c>
      <c r="D41" s="6" t="s">
        <v>3</v>
      </c>
      <c r="E41" s="6" t="s">
        <v>19</v>
      </c>
      <c r="F41" s="6"/>
      <c r="G41" s="6" t="s">
        <v>258</v>
      </c>
      <c r="H41" s="7">
        <v>730</v>
      </c>
      <c r="I41" s="15">
        <f>IF(G41=Accordo!A$2,IF(H41*Accordo!B$2&gt;Accordo!C$2,Accordo!C$2,H41*Accordo!B$2),IF(G41=Accordo!A$3,IF(H41*Accordo!B$3&gt;Accordo!C$3,Accordo!C$3,H41*Accordo!B$3),IF(G41=Accordo!A$4,IF(H41*Accordo!B$4&gt;Accordo!C$4,Accordo!C$4,H41*Accordo!B$4),IF(G41=Accordo!A$5,IF(H41*Accordo!B$5&gt;Accordo!C$5,Accordo!C$5,H41*Accordo!B$5),IF(G41=Accordo!A$6,IF(H41*Accordo!B$6&gt;Accordo!C$6,Accordo!C$6,H41*Accordo!B$6),IF(G41=Accordo!A$7,IF(H41*Accordo!B$7&gt;Accordo!C$7,Accordo!C$7,H41*Accordo!B$7),IF(G41=Accordo!A$8,IF(H41*Accordo!B$8&gt;Accordo!C$8,Accordo!C$8,H41*Accordo!B$8))))))))</f>
        <v>219</v>
      </c>
      <c r="J41" s="8"/>
      <c r="K41" s="8" t="s">
        <v>218</v>
      </c>
    </row>
    <row r="42" spans="1:11" ht="12.75">
      <c r="A42" s="16" t="s">
        <v>1</v>
      </c>
      <c r="B42" s="6" t="s">
        <v>2</v>
      </c>
      <c r="C42" s="14" t="s">
        <v>4</v>
      </c>
      <c r="D42" s="6" t="s">
        <v>3</v>
      </c>
      <c r="E42" s="6" t="s">
        <v>16</v>
      </c>
      <c r="F42" s="6"/>
      <c r="G42" s="6" t="s">
        <v>258</v>
      </c>
      <c r="H42" s="7">
        <v>215</v>
      </c>
      <c r="I42" s="15">
        <f>IF(G42=Accordo!A$2,IF(H42*Accordo!B$2&gt;Accordo!C$2,Accordo!C$2,H42*Accordo!B$2),IF(G42=Accordo!A$3,IF(H42*Accordo!B$3&gt;Accordo!C$3,Accordo!C$3,H42*Accordo!B$3),IF(G42=Accordo!A$4,IF(H42*Accordo!B$4&gt;Accordo!C$4,Accordo!C$4,H42*Accordo!B$4),IF(G42=Accordo!A$5,IF(H42*Accordo!B$5&gt;Accordo!C$5,Accordo!C$5,H42*Accordo!B$5),IF(G42=Accordo!A$6,IF(H42*Accordo!B$6&gt;Accordo!C$6,Accordo!C$6,H42*Accordo!B$6),IF(G42=Accordo!A$7,IF(H42*Accordo!B$7&gt;Accordo!C$7,Accordo!C$7,H42*Accordo!B$7),IF(G42=Accordo!A$8,IF(H42*Accordo!B$8&gt;Accordo!C$8,Accordo!C$8,H42*Accordo!B$8))))))))</f>
        <v>64.5</v>
      </c>
      <c r="J42" s="8"/>
      <c r="K42" s="8" t="s">
        <v>218</v>
      </c>
    </row>
    <row r="43" spans="1:11" ht="12.75">
      <c r="A43" s="16" t="s">
        <v>1</v>
      </c>
      <c r="B43" s="6" t="s">
        <v>2</v>
      </c>
      <c r="C43" s="14" t="s">
        <v>4</v>
      </c>
      <c r="D43" s="6" t="s">
        <v>3</v>
      </c>
      <c r="E43" s="6" t="s">
        <v>17</v>
      </c>
      <c r="F43" s="6"/>
      <c r="G43" s="6" t="s">
        <v>258</v>
      </c>
      <c r="H43" s="7">
        <v>215</v>
      </c>
      <c r="I43" s="15">
        <f>IF(G43=Accordo!A$2,IF(H43*Accordo!B$2&gt;Accordo!C$2,Accordo!C$2,H43*Accordo!B$2),IF(G43=Accordo!A$3,IF(H43*Accordo!B$3&gt;Accordo!C$3,Accordo!C$3,H43*Accordo!B$3),IF(G43=Accordo!A$4,IF(H43*Accordo!B$4&gt;Accordo!C$4,Accordo!C$4,H43*Accordo!B$4),IF(G43=Accordo!A$5,IF(H43*Accordo!B$5&gt;Accordo!C$5,Accordo!C$5,H43*Accordo!B$5),IF(G43=Accordo!A$6,IF(H43*Accordo!B$6&gt;Accordo!C$6,Accordo!C$6,H43*Accordo!B$6),IF(G43=Accordo!A$7,IF(H43*Accordo!B$7&gt;Accordo!C$7,Accordo!C$7,H43*Accordo!B$7),IF(G43=Accordo!A$8,IF(H43*Accordo!B$8&gt;Accordo!C$8,Accordo!C$8,H43*Accordo!B$8))))))))</f>
        <v>64.5</v>
      </c>
      <c r="J43" s="8"/>
      <c r="K43" s="8" t="s">
        <v>218</v>
      </c>
    </row>
    <row r="44" spans="1:11" ht="12.75">
      <c r="A44" s="16" t="s">
        <v>1</v>
      </c>
      <c r="B44" s="6" t="s">
        <v>2</v>
      </c>
      <c r="C44" s="14" t="s">
        <v>4</v>
      </c>
      <c r="D44" s="6" t="s">
        <v>3</v>
      </c>
      <c r="E44" s="6" t="s">
        <v>31</v>
      </c>
      <c r="F44" s="6"/>
      <c r="G44" s="6" t="s">
        <v>258</v>
      </c>
      <c r="H44" s="7">
        <v>793</v>
      </c>
      <c r="I44" s="15">
        <f>IF(G44=Accordo!A$2,IF(H44*Accordo!B$2&gt;Accordo!C$2,Accordo!C$2,H44*Accordo!B$2),IF(G44=Accordo!A$3,IF(H44*Accordo!B$3&gt;Accordo!C$3,Accordo!C$3,H44*Accordo!B$3),IF(G44=Accordo!A$4,IF(H44*Accordo!B$4&gt;Accordo!C$4,Accordo!C$4,H44*Accordo!B$4),IF(G44=Accordo!A$5,IF(H44*Accordo!B$5&gt;Accordo!C$5,Accordo!C$5,H44*Accordo!B$5),IF(G44=Accordo!A$6,IF(H44*Accordo!B$6&gt;Accordo!C$6,Accordo!C$6,H44*Accordo!B$6),IF(G44=Accordo!A$7,IF(H44*Accordo!B$7&gt;Accordo!C$7,Accordo!C$7,H44*Accordo!B$7),IF(G44=Accordo!A$8,IF(H44*Accordo!B$8&gt;Accordo!C$8,Accordo!C$8,H44*Accordo!B$8))))))))</f>
        <v>237.89999999999998</v>
      </c>
      <c r="J44" s="8"/>
      <c r="K44" s="8" t="s">
        <v>218</v>
      </c>
    </row>
    <row r="45" spans="1:11" ht="12.75">
      <c r="A45" s="16" t="s">
        <v>1</v>
      </c>
      <c r="B45" s="6" t="s">
        <v>2</v>
      </c>
      <c r="C45" s="14" t="s">
        <v>4</v>
      </c>
      <c r="D45" s="6" t="s">
        <v>3</v>
      </c>
      <c r="E45" s="6" t="s">
        <v>34</v>
      </c>
      <c r="F45" s="6"/>
      <c r="G45" s="6" t="s">
        <v>258</v>
      </c>
      <c r="H45" s="7">
        <v>249</v>
      </c>
      <c r="I45" s="15">
        <f>IF(G45=Accordo!A$2,IF(H45*Accordo!B$2&gt;Accordo!C$2,Accordo!C$2,H45*Accordo!B$2),IF(G45=Accordo!A$3,IF(H45*Accordo!B$3&gt;Accordo!C$3,Accordo!C$3,H45*Accordo!B$3),IF(G45=Accordo!A$4,IF(H45*Accordo!B$4&gt;Accordo!C$4,Accordo!C$4,H45*Accordo!B$4),IF(G45=Accordo!A$5,IF(H45*Accordo!B$5&gt;Accordo!C$5,Accordo!C$5,H45*Accordo!B$5),IF(G45=Accordo!A$6,IF(H45*Accordo!B$6&gt;Accordo!C$6,Accordo!C$6,H45*Accordo!B$6),IF(G45=Accordo!A$7,IF(H45*Accordo!B$7&gt;Accordo!C$7,Accordo!C$7,H45*Accordo!B$7),IF(G45=Accordo!A$8,IF(H45*Accordo!B$8&gt;Accordo!C$8,Accordo!C$8,H45*Accordo!B$8))))))))</f>
        <v>74.7</v>
      </c>
      <c r="J45" s="8"/>
      <c r="K45" s="8" t="s">
        <v>218</v>
      </c>
    </row>
    <row r="46" spans="1:11" ht="12.75">
      <c r="A46" s="16" t="s">
        <v>1</v>
      </c>
      <c r="B46" s="6" t="s">
        <v>2</v>
      </c>
      <c r="C46" s="14" t="s">
        <v>4</v>
      </c>
      <c r="D46" s="6" t="s">
        <v>3</v>
      </c>
      <c r="E46" s="6" t="s">
        <v>33</v>
      </c>
      <c r="F46" s="6"/>
      <c r="G46" s="6" t="s">
        <v>258</v>
      </c>
      <c r="H46" s="7">
        <v>294</v>
      </c>
      <c r="I46" s="15">
        <f>IF(G46=Accordo!A$2,IF(H46*Accordo!B$2&gt;Accordo!C$2,Accordo!C$2,H46*Accordo!B$2),IF(G46=Accordo!A$3,IF(H46*Accordo!B$3&gt;Accordo!C$3,Accordo!C$3,H46*Accordo!B$3),IF(G46=Accordo!A$4,IF(H46*Accordo!B$4&gt;Accordo!C$4,Accordo!C$4,H46*Accordo!B$4),IF(G46=Accordo!A$5,IF(H46*Accordo!B$5&gt;Accordo!C$5,Accordo!C$5,H46*Accordo!B$5),IF(G46=Accordo!A$6,IF(H46*Accordo!B$6&gt;Accordo!C$6,Accordo!C$6,H46*Accordo!B$6),IF(G46=Accordo!A$7,IF(H46*Accordo!B$7&gt;Accordo!C$7,Accordo!C$7,H46*Accordo!B$7),IF(G46=Accordo!A$8,IF(H46*Accordo!B$8&gt;Accordo!C$8,Accordo!C$8,H46*Accordo!B$8))))))))</f>
        <v>88.2</v>
      </c>
      <c r="J46" s="8"/>
      <c r="K46" s="8" t="s">
        <v>218</v>
      </c>
    </row>
    <row r="47" spans="1:11" ht="12.75">
      <c r="A47" s="16" t="s">
        <v>1</v>
      </c>
      <c r="B47" s="6" t="s">
        <v>2</v>
      </c>
      <c r="C47" s="14" t="s">
        <v>4</v>
      </c>
      <c r="D47" s="6" t="s">
        <v>3</v>
      </c>
      <c r="E47" s="6" t="s">
        <v>32</v>
      </c>
      <c r="F47" s="6"/>
      <c r="G47" s="6" t="s">
        <v>258</v>
      </c>
      <c r="H47" s="7">
        <v>398</v>
      </c>
      <c r="I47" s="15">
        <f>IF(G47=Accordo!A$2,IF(H47*Accordo!B$2&gt;Accordo!C$2,Accordo!C$2,H47*Accordo!B$2),IF(G47=Accordo!A$3,IF(H47*Accordo!B$3&gt;Accordo!C$3,Accordo!C$3,H47*Accordo!B$3),IF(G47=Accordo!A$4,IF(H47*Accordo!B$4&gt;Accordo!C$4,Accordo!C$4,H47*Accordo!B$4),IF(G47=Accordo!A$5,IF(H47*Accordo!B$5&gt;Accordo!C$5,Accordo!C$5,H47*Accordo!B$5),IF(G47=Accordo!A$6,IF(H47*Accordo!B$6&gt;Accordo!C$6,Accordo!C$6,H47*Accordo!B$6),IF(G47=Accordo!A$7,IF(H47*Accordo!B$7&gt;Accordo!C$7,Accordo!C$7,H47*Accordo!B$7),IF(G47=Accordo!A$8,IF(H47*Accordo!B$8&gt;Accordo!C$8,Accordo!C$8,H47*Accordo!B$8))))))))</f>
        <v>119.39999999999999</v>
      </c>
      <c r="J47" s="8"/>
      <c r="K47" s="8" t="s">
        <v>218</v>
      </c>
    </row>
    <row r="48" spans="1:11" ht="12.75">
      <c r="A48" s="16" t="s">
        <v>1</v>
      </c>
      <c r="B48" s="16" t="s">
        <v>276</v>
      </c>
      <c r="C48" s="18" t="s">
        <v>69</v>
      </c>
      <c r="D48" s="16" t="s">
        <v>169</v>
      </c>
      <c r="E48" s="16" t="s">
        <v>189</v>
      </c>
      <c r="F48" s="20"/>
      <c r="G48" s="16" t="s">
        <v>258</v>
      </c>
      <c r="H48" s="15">
        <v>7300</v>
      </c>
      <c r="I48" s="15">
        <f>IF(G48=Accordo!A$2,IF(H48*Accordo!B$2&gt;Accordo!C$2,Accordo!C$2,H48*Accordo!B$2),IF(G48=Accordo!A$3,IF(H48*Accordo!B$3&gt;Accordo!C$3,Accordo!C$3,H48*Accordo!B$3),IF(G48=Accordo!A$4,IF(H48*Accordo!B$4&gt;Accordo!C$4,Accordo!C$4,H48*Accordo!B$4),IF(G48=Accordo!A$5,IF(H48*Accordo!B$5&gt;Accordo!C$5,Accordo!C$5,H48*Accordo!B$5),IF(G48=Accordo!A$6,IF(H48*Accordo!B$6&gt;Accordo!C$6,Accordo!C$6,H48*Accordo!B$6),IF(G48=Accordo!A$7,IF(H48*Accordo!B$7&gt;Accordo!C$7,Accordo!C$7,H48*Accordo!B$7),IF(G48=Accordo!A$8,IF(H48*Accordo!B$8&gt;Accordo!C$8,Accordo!C$8,H48*Accordo!B$8))))))))</f>
        <v>700</v>
      </c>
      <c r="J48" s="17"/>
      <c r="K48" s="17" t="s">
        <v>267</v>
      </c>
    </row>
    <row r="49" spans="1:11" ht="12.75">
      <c r="A49" s="16" t="s">
        <v>1</v>
      </c>
      <c r="B49" s="16" t="s">
        <v>276</v>
      </c>
      <c r="C49" s="18" t="s">
        <v>69</v>
      </c>
      <c r="D49" s="16" t="s">
        <v>169</v>
      </c>
      <c r="E49" s="16" t="s">
        <v>188</v>
      </c>
      <c r="F49" s="20"/>
      <c r="G49" s="16" t="s">
        <v>258</v>
      </c>
      <c r="H49" s="15">
        <v>7200</v>
      </c>
      <c r="I49" s="15">
        <f>IF(G49=Accordo!A$2,IF(H49*Accordo!B$2&gt;Accordo!C$2,Accordo!C$2,H49*Accordo!B$2),IF(G49=Accordo!A$3,IF(H49*Accordo!B$3&gt;Accordo!C$3,Accordo!C$3,H49*Accordo!B$3),IF(G49=Accordo!A$4,IF(H49*Accordo!B$4&gt;Accordo!C$4,Accordo!C$4,H49*Accordo!B$4),IF(G49=Accordo!A$5,IF(H49*Accordo!B$5&gt;Accordo!C$5,Accordo!C$5,H49*Accordo!B$5),IF(G49=Accordo!A$6,IF(H49*Accordo!B$6&gt;Accordo!C$6,Accordo!C$6,H49*Accordo!B$6),IF(G49=Accordo!A$7,IF(H49*Accordo!B$7&gt;Accordo!C$7,Accordo!C$7,H49*Accordo!B$7),IF(G49=Accordo!A$8,IF(H49*Accordo!B$8&gt;Accordo!C$8,Accordo!C$8,H49*Accordo!B$8))))))))</f>
        <v>700</v>
      </c>
      <c r="J49" s="17"/>
      <c r="K49" s="17" t="s">
        <v>267</v>
      </c>
    </row>
    <row r="50" spans="1:11" ht="12.75">
      <c r="A50" s="16" t="s">
        <v>1</v>
      </c>
      <c r="B50" s="16" t="s">
        <v>276</v>
      </c>
      <c r="C50" s="18" t="s">
        <v>69</v>
      </c>
      <c r="D50" s="16" t="s">
        <v>169</v>
      </c>
      <c r="E50" s="16" t="s">
        <v>187</v>
      </c>
      <c r="F50" s="20"/>
      <c r="G50" s="16" t="s">
        <v>258</v>
      </c>
      <c r="H50" s="15">
        <v>8900</v>
      </c>
      <c r="I50" s="15">
        <f>IF(G50=Accordo!A$2,IF(H50*Accordo!B$2&gt;Accordo!C$2,Accordo!C$2,H50*Accordo!B$2),IF(G50=Accordo!A$3,IF(H50*Accordo!B$3&gt;Accordo!C$3,Accordo!C$3,H50*Accordo!B$3),IF(G50=Accordo!A$4,IF(H50*Accordo!B$4&gt;Accordo!C$4,Accordo!C$4,H50*Accordo!B$4),IF(G50=Accordo!A$5,IF(H50*Accordo!B$5&gt;Accordo!C$5,Accordo!C$5,H50*Accordo!B$5),IF(G50=Accordo!A$6,IF(H50*Accordo!B$6&gt;Accordo!C$6,Accordo!C$6,H50*Accordo!B$6),IF(G50=Accordo!A$7,IF(H50*Accordo!B$7&gt;Accordo!C$7,Accordo!C$7,H50*Accordo!B$7),IF(G50=Accordo!A$8,IF(H50*Accordo!B$8&gt;Accordo!C$8,Accordo!C$8,H50*Accordo!B$8))))))))</f>
        <v>700</v>
      </c>
      <c r="J50" s="17"/>
      <c r="K50" s="17" t="s">
        <v>267</v>
      </c>
    </row>
    <row r="51" spans="1:11" ht="12.75">
      <c r="A51" s="16" t="s">
        <v>1</v>
      </c>
      <c r="B51" s="16" t="s">
        <v>276</v>
      </c>
      <c r="C51" s="18" t="s">
        <v>69</v>
      </c>
      <c r="D51" s="16" t="s">
        <v>169</v>
      </c>
      <c r="E51" s="16" t="s">
        <v>194</v>
      </c>
      <c r="F51" s="20"/>
      <c r="G51" s="16" t="s">
        <v>258</v>
      </c>
      <c r="H51" s="15">
        <v>5950</v>
      </c>
      <c r="I51" s="15">
        <f>IF(G51=Accordo!A$2,IF(H51*Accordo!B$2&gt;Accordo!C$2,Accordo!C$2,H51*Accordo!B$2),IF(G51=Accordo!A$3,IF(H51*Accordo!B$3&gt;Accordo!C$3,Accordo!C$3,H51*Accordo!B$3),IF(G51=Accordo!A$4,IF(H51*Accordo!B$4&gt;Accordo!C$4,Accordo!C$4,H51*Accordo!B$4),IF(G51=Accordo!A$5,IF(H51*Accordo!B$5&gt;Accordo!C$5,Accordo!C$5,H51*Accordo!B$5),IF(G51=Accordo!A$6,IF(H51*Accordo!B$6&gt;Accordo!C$6,Accordo!C$6,H51*Accordo!B$6),IF(G51=Accordo!A$7,IF(H51*Accordo!B$7&gt;Accordo!C$7,Accordo!C$7,H51*Accordo!B$7),IF(G51=Accordo!A$8,IF(H51*Accordo!B$8&gt;Accordo!C$8,Accordo!C$8,H51*Accordo!B$8))))))))</f>
        <v>700</v>
      </c>
      <c r="J51" s="17"/>
      <c r="K51" s="17" t="s">
        <v>267</v>
      </c>
    </row>
    <row r="52" spans="1:11" ht="12.75">
      <c r="A52" s="16" t="s">
        <v>1</v>
      </c>
      <c r="B52" s="16" t="s">
        <v>276</v>
      </c>
      <c r="C52" s="18" t="s">
        <v>69</v>
      </c>
      <c r="D52" s="16" t="s">
        <v>169</v>
      </c>
      <c r="E52" s="16" t="s">
        <v>193</v>
      </c>
      <c r="F52" s="20"/>
      <c r="G52" s="16" t="s">
        <v>258</v>
      </c>
      <c r="H52" s="15">
        <v>6440</v>
      </c>
      <c r="I52" s="15">
        <f>IF(G52=Accordo!A$2,IF(H52*Accordo!B$2&gt;Accordo!C$2,Accordo!C$2,H52*Accordo!B$2),IF(G52=Accordo!A$3,IF(H52*Accordo!B$3&gt;Accordo!C$3,Accordo!C$3,H52*Accordo!B$3),IF(G52=Accordo!A$4,IF(H52*Accordo!B$4&gt;Accordo!C$4,Accordo!C$4,H52*Accordo!B$4),IF(G52=Accordo!A$5,IF(H52*Accordo!B$5&gt;Accordo!C$5,Accordo!C$5,H52*Accordo!B$5),IF(G52=Accordo!A$6,IF(H52*Accordo!B$6&gt;Accordo!C$6,Accordo!C$6,H52*Accordo!B$6),IF(G52=Accordo!A$7,IF(H52*Accordo!B$7&gt;Accordo!C$7,Accordo!C$7,H52*Accordo!B$7),IF(G52=Accordo!A$8,IF(H52*Accordo!B$8&gt;Accordo!C$8,Accordo!C$8,H52*Accordo!B$8))))))))</f>
        <v>700</v>
      </c>
      <c r="J52" s="17"/>
      <c r="K52" s="17" t="s">
        <v>267</v>
      </c>
    </row>
    <row r="53" spans="1:11" ht="12.75">
      <c r="A53" s="16" t="s">
        <v>1</v>
      </c>
      <c r="B53" s="16" t="s">
        <v>276</v>
      </c>
      <c r="C53" s="18" t="s">
        <v>69</v>
      </c>
      <c r="D53" s="16" t="s">
        <v>169</v>
      </c>
      <c r="E53" s="16" t="s">
        <v>190</v>
      </c>
      <c r="F53" s="20"/>
      <c r="G53" s="16" t="s">
        <v>258</v>
      </c>
      <c r="H53" s="15">
        <v>6950</v>
      </c>
      <c r="I53" s="15">
        <f>IF(G53=Accordo!A$2,IF(H53*Accordo!B$2&gt;Accordo!C$2,Accordo!C$2,H53*Accordo!B$2),IF(G53=Accordo!A$3,IF(H53*Accordo!B$3&gt;Accordo!C$3,Accordo!C$3,H53*Accordo!B$3),IF(G53=Accordo!A$4,IF(H53*Accordo!B$4&gt;Accordo!C$4,Accordo!C$4,H53*Accordo!B$4),IF(G53=Accordo!A$5,IF(H53*Accordo!B$5&gt;Accordo!C$5,Accordo!C$5,H53*Accordo!B$5),IF(G53=Accordo!A$6,IF(H53*Accordo!B$6&gt;Accordo!C$6,Accordo!C$6,H53*Accordo!B$6),IF(G53=Accordo!A$7,IF(H53*Accordo!B$7&gt;Accordo!C$7,Accordo!C$7,H53*Accordo!B$7),IF(G53=Accordo!A$8,IF(H53*Accordo!B$8&gt;Accordo!C$8,Accordo!C$8,H53*Accordo!B$8))))))))</f>
        <v>700</v>
      </c>
      <c r="J53" s="17"/>
      <c r="K53" s="17" t="s">
        <v>267</v>
      </c>
    </row>
    <row r="54" spans="1:11" ht="12.75">
      <c r="A54" s="16" t="s">
        <v>1</v>
      </c>
      <c r="B54" s="16" t="s">
        <v>276</v>
      </c>
      <c r="C54" s="18" t="s">
        <v>69</v>
      </c>
      <c r="D54" s="16" t="s">
        <v>169</v>
      </c>
      <c r="E54" s="16" t="s">
        <v>192</v>
      </c>
      <c r="F54" s="20"/>
      <c r="G54" s="16" t="s">
        <v>258</v>
      </c>
      <c r="H54" s="15">
        <v>6750</v>
      </c>
      <c r="I54" s="15">
        <f>IF(G54=Accordo!A$2,IF(H54*Accordo!B$2&gt;Accordo!C$2,Accordo!C$2,H54*Accordo!B$2),IF(G54=Accordo!A$3,IF(H54*Accordo!B$3&gt;Accordo!C$3,Accordo!C$3,H54*Accordo!B$3),IF(G54=Accordo!A$4,IF(H54*Accordo!B$4&gt;Accordo!C$4,Accordo!C$4,H54*Accordo!B$4),IF(G54=Accordo!A$5,IF(H54*Accordo!B$5&gt;Accordo!C$5,Accordo!C$5,H54*Accordo!B$5),IF(G54=Accordo!A$6,IF(H54*Accordo!B$6&gt;Accordo!C$6,Accordo!C$6,H54*Accordo!B$6),IF(G54=Accordo!A$7,IF(H54*Accordo!B$7&gt;Accordo!C$7,Accordo!C$7,H54*Accordo!B$7),IF(G54=Accordo!A$8,IF(H54*Accordo!B$8&gt;Accordo!C$8,Accordo!C$8,H54*Accordo!B$8))))))))</f>
        <v>700</v>
      </c>
      <c r="J54" s="17"/>
      <c r="K54" s="17" t="s">
        <v>267</v>
      </c>
    </row>
    <row r="55" spans="1:11" ht="12.75">
      <c r="A55" s="16" t="s">
        <v>1</v>
      </c>
      <c r="B55" s="16" t="s">
        <v>276</v>
      </c>
      <c r="C55" s="18" t="s">
        <v>69</v>
      </c>
      <c r="D55" s="16" t="s">
        <v>169</v>
      </c>
      <c r="E55" s="16" t="s">
        <v>191</v>
      </c>
      <c r="F55" s="20"/>
      <c r="G55" s="16" t="s">
        <v>258</v>
      </c>
      <c r="H55" s="15">
        <v>6390</v>
      </c>
      <c r="I55" s="15">
        <f>IF(G55=Accordo!A$2,IF(H55*Accordo!B$2&gt;Accordo!C$2,Accordo!C$2,H55*Accordo!B$2),IF(G55=Accordo!A$3,IF(H55*Accordo!B$3&gt;Accordo!C$3,Accordo!C$3,H55*Accordo!B$3),IF(G55=Accordo!A$4,IF(H55*Accordo!B$4&gt;Accordo!C$4,Accordo!C$4,H55*Accordo!B$4),IF(G55=Accordo!A$5,IF(H55*Accordo!B$5&gt;Accordo!C$5,Accordo!C$5,H55*Accordo!B$5),IF(G55=Accordo!A$6,IF(H55*Accordo!B$6&gt;Accordo!C$6,Accordo!C$6,H55*Accordo!B$6),IF(G55=Accordo!A$7,IF(H55*Accordo!B$7&gt;Accordo!C$7,Accordo!C$7,H55*Accordo!B$7),IF(G55=Accordo!A$8,IF(H55*Accordo!B$8&gt;Accordo!C$8,Accordo!C$8,H55*Accordo!B$8))))))))</f>
        <v>700</v>
      </c>
      <c r="J55" s="17"/>
      <c r="K55" s="17" t="s">
        <v>267</v>
      </c>
    </row>
    <row r="56" spans="1:11" ht="12.75">
      <c r="A56" s="16" t="s">
        <v>1</v>
      </c>
      <c r="B56" s="16" t="s">
        <v>276</v>
      </c>
      <c r="C56" s="18" t="s">
        <v>69</v>
      </c>
      <c r="D56" s="16" t="s">
        <v>169</v>
      </c>
      <c r="E56" s="16" t="s">
        <v>202</v>
      </c>
      <c r="F56" s="20"/>
      <c r="G56" s="16" t="s">
        <v>258</v>
      </c>
      <c r="H56" s="15">
        <v>3200</v>
      </c>
      <c r="I56" s="15">
        <f>IF(G56=Accordo!A$2,IF(H56*Accordo!B$2&gt;Accordo!C$2,Accordo!C$2,H56*Accordo!B$2),IF(G56=Accordo!A$3,IF(H56*Accordo!B$3&gt;Accordo!C$3,Accordo!C$3,H56*Accordo!B$3),IF(G56=Accordo!A$4,IF(H56*Accordo!B$4&gt;Accordo!C$4,Accordo!C$4,H56*Accordo!B$4),IF(G56=Accordo!A$5,IF(H56*Accordo!B$5&gt;Accordo!C$5,Accordo!C$5,H56*Accordo!B$5),IF(G56=Accordo!A$6,IF(H56*Accordo!B$6&gt;Accordo!C$6,Accordo!C$6,H56*Accordo!B$6),IF(G56=Accordo!A$7,IF(H56*Accordo!B$7&gt;Accordo!C$7,Accordo!C$7,H56*Accordo!B$7),IF(G56=Accordo!A$8,IF(H56*Accordo!B$8&gt;Accordo!C$8,Accordo!C$8,H56*Accordo!B$8))))))))</f>
        <v>700</v>
      </c>
      <c r="J56" s="17"/>
      <c r="K56" s="17" t="s">
        <v>267</v>
      </c>
    </row>
    <row r="57" spans="1:11" ht="12.75">
      <c r="A57" s="16" t="s">
        <v>1</v>
      </c>
      <c r="B57" s="16" t="s">
        <v>276</v>
      </c>
      <c r="C57" s="18" t="s">
        <v>69</v>
      </c>
      <c r="D57" s="16" t="s">
        <v>169</v>
      </c>
      <c r="E57" s="16" t="s">
        <v>201</v>
      </c>
      <c r="F57" s="20"/>
      <c r="G57" s="16" t="s">
        <v>258</v>
      </c>
      <c r="H57" s="15">
        <v>3700</v>
      </c>
      <c r="I57" s="15">
        <f>IF(G57=Accordo!A$2,IF(H57*Accordo!B$2&gt;Accordo!C$2,Accordo!C$2,H57*Accordo!B$2),IF(G57=Accordo!A$3,IF(H57*Accordo!B$3&gt;Accordo!C$3,Accordo!C$3,H57*Accordo!B$3),IF(G57=Accordo!A$4,IF(H57*Accordo!B$4&gt;Accordo!C$4,Accordo!C$4,H57*Accordo!B$4),IF(G57=Accordo!A$5,IF(H57*Accordo!B$5&gt;Accordo!C$5,Accordo!C$5,H57*Accordo!B$5),IF(G57=Accordo!A$6,IF(H57*Accordo!B$6&gt;Accordo!C$6,Accordo!C$6,H57*Accordo!B$6),IF(G57=Accordo!A$7,IF(H57*Accordo!B$7&gt;Accordo!C$7,Accordo!C$7,H57*Accordo!B$7),IF(G57=Accordo!A$8,IF(H57*Accordo!B$8&gt;Accordo!C$8,Accordo!C$8,H57*Accordo!B$8))))))))</f>
        <v>700</v>
      </c>
      <c r="J57" s="17"/>
      <c r="K57" s="17" t="s">
        <v>267</v>
      </c>
    </row>
    <row r="58" spans="1:11" ht="12.75">
      <c r="A58" s="16" t="s">
        <v>1</v>
      </c>
      <c r="B58" s="16" t="s">
        <v>276</v>
      </c>
      <c r="C58" s="18" t="s">
        <v>69</v>
      </c>
      <c r="D58" s="16" t="s">
        <v>169</v>
      </c>
      <c r="E58" s="16" t="s">
        <v>198</v>
      </c>
      <c r="F58" s="20"/>
      <c r="G58" s="16" t="s">
        <v>258</v>
      </c>
      <c r="H58" s="15">
        <v>3580</v>
      </c>
      <c r="I58" s="15">
        <f>IF(G58=Accordo!A$2,IF(H58*Accordo!B$2&gt;Accordo!C$2,Accordo!C$2,H58*Accordo!B$2),IF(G58=Accordo!A$3,IF(H58*Accordo!B$3&gt;Accordo!C$3,Accordo!C$3,H58*Accordo!B$3),IF(G58=Accordo!A$4,IF(H58*Accordo!B$4&gt;Accordo!C$4,Accordo!C$4,H58*Accordo!B$4),IF(G58=Accordo!A$5,IF(H58*Accordo!B$5&gt;Accordo!C$5,Accordo!C$5,H58*Accordo!B$5),IF(G58=Accordo!A$6,IF(H58*Accordo!B$6&gt;Accordo!C$6,Accordo!C$6,H58*Accordo!B$6),IF(G58=Accordo!A$7,IF(H58*Accordo!B$7&gt;Accordo!C$7,Accordo!C$7,H58*Accordo!B$7),IF(G58=Accordo!A$8,IF(H58*Accordo!B$8&gt;Accordo!C$8,Accordo!C$8,H58*Accordo!B$8))))))))</f>
        <v>700</v>
      </c>
      <c r="J58" s="17"/>
      <c r="K58" s="17" t="s">
        <v>267</v>
      </c>
    </row>
    <row r="59" spans="1:11" ht="12.75">
      <c r="A59" s="16" t="s">
        <v>1</v>
      </c>
      <c r="B59" s="16" t="s">
        <v>276</v>
      </c>
      <c r="C59" s="18" t="s">
        <v>69</v>
      </c>
      <c r="D59" s="16" t="s">
        <v>169</v>
      </c>
      <c r="E59" s="16" t="s">
        <v>197</v>
      </c>
      <c r="F59" s="20"/>
      <c r="G59" s="16" t="s">
        <v>258</v>
      </c>
      <c r="H59" s="15">
        <v>4280</v>
      </c>
      <c r="I59" s="15">
        <f>IF(G59=Accordo!A$2,IF(H59*Accordo!B$2&gt;Accordo!C$2,Accordo!C$2,H59*Accordo!B$2),IF(G59=Accordo!A$3,IF(H59*Accordo!B$3&gt;Accordo!C$3,Accordo!C$3,H59*Accordo!B$3),IF(G59=Accordo!A$4,IF(H59*Accordo!B$4&gt;Accordo!C$4,Accordo!C$4,H59*Accordo!B$4),IF(G59=Accordo!A$5,IF(H59*Accordo!B$5&gt;Accordo!C$5,Accordo!C$5,H59*Accordo!B$5),IF(G59=Accordo!A$6,IF(H59*Accordo!B$6&gt;Accordo!C$6,Accordo!C$6,H59*Accordo!B$6),IF(G59=Accordo!A$7,IF(H59*Accordo!B$7&gt;Accordo!C$7,Accordo!C$7,H59*Accordo!B$7),IF(G59=Accordo!A$8,IF(H59*Accordo!B$8&gt;Accordo!C$8,Accordo!C$8,H59*Accordo!B$8))))))))</f>
        <v>700</v>
      </c>
      <c r="J59" s="17"/>
      <c r="K59" s="17" t="s">
        <v>267</v>
      </c>
    </row>
    <row r="60" spans="1:11" ht="12.75">
      <c r="A60" s="16" t="s">
        <v>1</v>
      </c>
      <c r="B60" s="16" t="s">
        <v>276</v>
      </c>
      <c r="C60" s="18" t="s">
        <v>69</v>
      </c>
      <c r="D60" s="16" t="s">
        <v>169</v>
      </c>
      <c r="E60" s="16" t="s">
        <v>195</v>
      </c>
      <c r="F60" s="20"/>
      <c r="G60" s="16" t="s">
        <v>258</v>
      </c>
      <c r="H60" s="15">
        <v>4850</v>
      </c>
      <c r="I60" s="15">
        <f>IF(G60=Accordo!A$2,IF(H60*Accordo!B$2&gt;Accordo!C$2,Accordo!C$2,H60*Accordo!B$2),IF(G60=Accordo!A$3,IF(H60*Accordo!B$3&gt;Accordo!C$3,Accordo!C$3,H60*Accordo!B$3),IF(G60=Accordo!A$4,IF(H60*Accordo!B$4&gt;Accordo!C$4,Accordo!C$4,H60*Accordo!B$4),IF(G60=Accordo!A$5,IF(H60*Accordo!B$5&gt;Accordo!C$5,Accordo!C$5,H60*Accordo!B$5),IF(G60=Accordo!A$6,IF(H60*Accordo!B$6&gt;Accordo!C$6,Accordo!C$6,H60*Accordo!B$6),IF(G60=Accordo!A$7,IF(H60*Accordo!B$7&gt;Accordo!C$7,Accordo!C$7,H60*Accordo!B$7),IF(G60=Accordo!A$8,IF(H60*Accordo!B$8&gt;Accordo!C$8,Accordo!C$8,H60*Accordo!B$8))))))))</f>
        <v>700</v>
      </c>
      <c r="J60" s="17"/>
      <c r="K60" s="17" t="s">
        <v>267</v>
      </c>
    </row>
    <row r="61" spans="1:11" ht="12.75">
      <c r="A61" s="16" t="s">
        <v>1</v>
      </c>
      <c r="B61" s="16" t="s">
        <v>276</v>
      </c>
      <c r="C61" s="18" t="s">
        <v>69</v>
      </c>
      <c r="D61" s="16" t="s">
        <v>169</v>
      </c>
      <c r="E61" s="16" t="s">
        <v>196</v>
      </c>
      <c r="F61" s="20"/>
      <c r="G61" s="16" t="s">
        <v>258</v>
      </c>
      <c r="H61" s="15">
        <v>4990</v>
      </c>
      <c r="I61" s="15">
        <f>IF(G61=Accordo!A$2,IF(H61*Accordo!B$2&gt;Accordo!C$2,Accordo!C$2,H61*Accordo!B$2),IF(G61=Accordo!A$3,IF(H61*Accordo!B$3&gt;Accordo!C$3,Accordo!C$3,H61*Accordo!B$3),IF(G61=Accordo!A$4,IF(H61*Accordo!B$4&gt;Accordo!C$4,Accordo!C$4,H61*Accordo!B$4),IF(G61=Accordo!A$5,IF(H61*Accordo!B$5&gt;Accordo!C$5,Accordo!C$5,H61*Accordo!B$5),IF(G61=Accordo!A$6,IF(H61*Accordo!B$6&gt;Accordo!C$6,Accordo!C$6,H61*Accordo!B$6),IF(G61=Accordo!A$7,IF(H61*Accordo!B$7&gt;Accordo!C$7,Accordo!C$7,H61*Accordo!B$7),IF(G61=Accordo!A$8,IF(H61*Accordo!B$8&gt;Accordo!C$8,Accordo!C$8,H61*Accordo!B$8))))))))</f>
        <v>700</v>
      </c>
      <c r="J61" s="17"/>
      <c r="K61" s="17" t="s">
        <v>267</v>
      </c>
    </row>
    <row r="62" spans="1:11" ht="12.75">
      <c r="A62" s="16" t="s">
        <v>1</v>
      </c>
      <c r="B62" s="16" t="s">
        <v>276</v>
      </c>
      <c r="C62" s="18" t="s">
        <v>69</v>
      </c>
      <c r="D62" s="16" t="s">
        <v>169</v>
      </c>
      <c r="E62" s="16" t="s">
        <v>200</v>
      </c>
      <c r="F62" s="20"/>
      <c r="G62" s="16" t="s">
        <v>258</v>
      </c>
      <c r="H62" s="15">
        <v>2999</v>
      </c>
      <c r="I62" s="15">
        <f>IF(G62=Accordo!A$2,IF(H62*Accordo!B$2&gt;Accordo!C$2,Accordo!C$2,H62*Accordo!B$2),IF(G62=Accordo!A$3,IF(H62*Accordo!B$3&gt;Accordo!C$3,Accordo!C$3,H62*Accordo!B$3),IF(G62=Accordo!A$4,IF(H62*Accordo!B$4&gt;Accordo!C$4,Accordo!C$4,H62*Accordo!B$4),IF(G62=Accordo!A$5,IF(H62*Accordo!B$5&gt;Accordo!C$5,Accordo!C$5,H62*Accordo!B$5),IF(G62=Accordo!A$6,IF(H62*Accordo!B$6&gt;Accordo!C$6,Accordo!C$6,H62*Accordo!B$6),IF(G62=Accordo!A$7,IF(H62*Accordo!B$7&gt;Accordo!C$7,Accordo!C$7,H62*Accordo!B$7),IF(G62=Accordo!A$8,IF(H62*Accordo!B$8&gt;Accordo!C$8,Accordo!C$8,H62*Accordo!B$8))))))))</f>
        <v>700</v>
      </c>
      <c r="J62" s="17"/>
      <c r="K62" s="17" t="s">
        <v>267</v>
      </c>
    </row>
    <row r="63" spans="1:11" ht="12.75">
      <c r="A63" s="16" t="s">
        <v>1</v>
      </c>
      <c r="B63" s="16" t="s">
        <v>276</v>
      </c>
      <c r="C63" s="18" t="s">
        <v>69</v>
      </c>
      <c r="D63" s="16" t="s">
        <v>169</v>
      </c>
      <c r="E63" s="16" t="s">
        <v>199</v>
      </c>
      <c r="F63" s="20"/>
      <c r="G63" s="16" t="s">
        <v>258</v>
      </c>
      <c r="H63" s="15">
        <v>3580</v>
      </c>
      <c r="I63" s="15">
        <f>IF(G63=Accordo!A$2,IF(H63*Accordo!B$2&gt;Accordo!C$2,Accordo!C$2,H63*Accordo!B$2),IF(G63=Accordo!A$3,IF(H63*Accordo!B$3&gt;Accordo!C$3,Accordo!C$3,H63*Accordo!B$3),IF(G63=Accordo!A$4,IF(H63*Accordo!B$4&gt;Accordo!C$4,Accordo!C$4,H63*Accordo!B$4),IF(G63=Accordo!A$5,IF(H63*Accordo!B$5&gt;Accordo!C$5,Accordo!C$5,H63*Accordo!B$5),IF(G63=Accordo!A$6,IF(H63*Accordo!B$6&gt;Accordo!C$6,Accordo!C$6,H63*Accordo!B$6),IF(G63=Accordo!A$7,IF(H63*Accordo!B$7&gt;Accordo!C$7,Accordo!C$7,H63*Accordo!B$7),IF(G63=Accordo!A$8,IF(H63*Accordo!B$8&gt;Accordo!C$8,Accordo!C$8,H63*Accordo!B$8))))))))</f>
        <v>700</v>
      </c>
      <c r="J63" s="17"/>
      <c r="K63" s="17" t="s">
        <v>267</v>
      </c>
    </row>
    <row r="64" spans="1:11" ht="12.75">
      <c r="A64" s="16" t="s">
        <v>1</v>
      </c>
      <c r="B64" s="16" t="s">
        <v>276</v>
      </c>
      <c r="C64" s="18" t="s">
        <v>69</v>
      </c>
      <c r="D64" s="16" t="s">
        <v>169</v>
      </c>
      <c r="E64" s="16" t="s">
        <v>204</v>
      </c>
      <c r="F64" s="20"/>
      <c r="G64" s="16" t="s">
        <v>258</v>
      </c>
      <c r="H64" s="15">
        <v>2460</v>
      </c>
      <c r="I64" s="15">
        <f>IF(G64=Accordo!A$2,IF(H64*Accordo!B$2&gt;Accordo!C$2,Accordo!C$2,H64*Accordo!B$2),IF(G64=Accordo!A$3,IF(H64*Accordo!B$3&gt;Accordo!C$3,Accordo!C$3,H64*Accordo!B$3),IF(G64=Accordo!A$4,IF(H64*Accordo!B$4&gt;Accordo!C$4,Accordo!C$4,H64*Accordo!B$4),IF(G64=Accordo!A$5,IF(H64*Accordo!B$5&gt;Accordo!C$5,Accordo!C$5,H64*Accordo!B$5),IF(G64=Accordo!A$6,IF(H64*Accordo!B$6&gt;Accordo!C$6,Accordo!C$6,H64*Accordo!B$6),IF(G64=Accordo!A$7,IF(H64*Accordo!B$7&gt;Accordo!C$7,Accordo!C$7,H64*Accordo!B$7),IF(G64=Accordo!A$8,IF(H64*Accordo!B$8&gt;Accordo!C$8,Accordo!C$8,H64*Accordo!B$8))))))))</f>
        <v>700</v>
      </c>
      <c r="J64" s="17"/>
      <c r="K64" s="17" t="s">
        <v>267</v>
      </c>
    </row>
    <row r="65" spans="1:11" ht="12.75">
      <c r="A65" s="16" t="s">
        <v>1</v>
      </c>
      <c r="B65" s="16" t="s">
        <v>276</v>
      </c>
      <c r="C65" s="18" t="s">
        <v>69</v>
      </c>
      <c r="D65" s="16" t="s">
        <v>169</v>
      </c>
      <c r="E65" s="16" t="s">
        <v>205</v>
      </c>
      <c r="F65" s="20"/>
      <c r="G65" s="16" t="s">
        <v>258</v>
      </c>
      <c r="H65" s="15">
        <v>1990</v>
      </c>
      <c r="I65" s="15">
        <f>IF(G65=Accordo!A$2,IF(H65*Accordo!B$2&gt;Accordo!C$2,Accordo!C$2,H65*Accordo!B$2),IF(G65=Accordo!A$3,IF(H65*Accordo!B$3&gt;Accordo!C$3,Accordo!C$3,H65*Accordo!B$3),IF(G65=Accordo!A$4,IF(H65*Accordo!B$4&gt;Accordo!C$4,Accordo!C$4,H65*Accordo!B$4),IF(G65=Accordo!A$5,IF(H65*Accordo!B$5&gt;Accordo!C$5,Accordo!C$5,H65*Accordo!B$5),IF(G65=Accordo!A$6,IF(H65*Accordo!B$6&gt;Accordo!C$6,Accordo!C$6,H65*Accordo!B$6),IF(G65=Accordo!A$7,IF(H65*Accordo!B$7&gt;Accordo!C$7,Accordo!C$7,H65*Accordo!B$7),IF(G65=Accordo!A$8,IF(H65*Accordo!B$8&gt;Accordo!C$8,Accordo!C$8,H65*Accordo!B$8))))))))</f>
        <v>597</v>
      </c>
      <c r="J65" s="17"/>
      <c r="K65" s="17" t="s">
        <v>267</v>
      </c>
    </row>
    <row r="66" spans="1:11" ht="12.75">
      <c r="A66" s="16" t="s">
        <v>1</v>
      </c>
      <c r="B66" s="16" t="s">
        <v>276</v>
      </c>
      <c r="C66" s="18" t="s">
        <v>69</v>
      </c>
      <c r="D66" s="16" t="s">
        <v>169</v>
      </c>
      <c r="E66" s="16" t="s">
        <v>203</v>
      </c>
      <c r="F66" s="20"/>
      <c r="G66" s="16" t="s">
        <v>258</v>
      </c>
      <c r="H66" s="15">
        <v>2290</v>
      </c>
      <c r="I66" s="15">
        <f>IF(G66=Accordo!A$2,IF(H66*Accordo!B$2&gt;Accordo!C$2,Accordo!C$2,H66*Accordo!B$2),IF(G66=Accordo!A$3,IF(H66*Accordo!B$3&gt;Accordo!C$3,Accordo!C$3,H66*Accordo!B$3),IF(G66=Accordo!A$4,IF(H66*Accordo!B$4&gt;Accordo!C$4,Accordo!C$4,H66*Accordo!B$4),IF(G66=Accordo!A$5,IF(H66*Accordo!B$5&gt;Accordo!C$5,Accordo!C$5,H66*Accordo!B$5),IF(G66=Accordo!A$6,IF(H66*Accordo!B$6&gt;Accordo!C$6,Accordo!C$6,H66*Accordo!B$6),IF(G66=Accordo!A$7,IF(H66*Accordo!B$7&gt;Accordo!C$7,Accordo!C$7,H66*Accordo!B$7),IF(G66=Accordo!A$8,IF(H66*Accordo!B$8&gt;Accordo!C$8,Accordo!C$8,H66*Accordo!B$8))))))))</f>
        <v>687</v>
      </c>
      <c r="J66" s="17"/>
      <c r="K66" s="17" t="s">
        <v>267</v>
      </c>
    </row>
    <row r="67" spans="1:11" ht="12.75">
      <c r="A67" s="16" t="s">
        <v>1</v>
      </c>
      <c r="B67" s="16" t="s">
        <v>276</v>
      </c>
      <c r="C67" s="18" t="s">
        <v>69</v>
      </c>
      <c r="D67" s="16" t="s">
        <v>169</v>
      </c>
      <c r="E67" s="16" t="s">
        <v>206</v>
      </c>
      <c r="F67" s="20"/>
      <c r="G67" s="16" t="s">
        <v>258</v>
      </c>
      <c r="H67" s="15">
        <v>1990</v>
      </c>
      <c r="I67" s="15">
        <f>IF(G67=Accordo!A$2,IF(H67*Accordo!B$2&gt;Accordo!C$2,Accordo!C$2,H67*Accordo!B$2),IF(G67=Accordo!A$3,IF(H67*Accordo!B$3&gt;Accordo!C$3,Accordo!C$3,H67*Accordo!B$3),IF(G67=Accordo!A$4,IF(H67*Accordo!B$4&gt;Accordo!C$4,Accordo!C$4,H67*Accordo!B$4),IF(G67=Accordo!A$5,IF(H67*Accordo!B$5&gt;Accordo!C$5,Accordo!C$5,H67*Accordo!B$5),IF(G67=Accordo!A$6,IF(H67*Accordo!B$6&gt;Accordo!C$6,Accordo!C$6,H67*Accordo!B$6),IF(G67=Accordo!A$7,IF(H67*Accordo!B$7&gt;Accordo!C$7,Accordo!C$7,H67*Accordo!B$7),IF(G67=Accordo!A$8,IF(H67*Accordo!B$8&gt;Accordo!C$8,Accordo!C$8,H67*Accordo!B$8))))))))</f>
        <v>597</v>
      </c>
      <c r="J67" s="17"/>
      <c r="K67" s="17" t="s">
        <v>267</v>
      </c>
    </row>
    <row r="68" spans="1:11" ht="12.75">
      <c r="A68" s="16" t="s">
        <v>1</v>
      </c>
      <c r="B68" s="16" t="s">
        <v>276</v>
      </c>
      <c r="C68" s="18" t="s">
        <v>69</v>
      </c>
      <c r="D68" s="16" t="s">
        <v>169</v>
      </c>
      <c r="E68" s="16" t="s">
        <v>208</v>
      </c>
      <c r="F68" s="20"/>
      <c r="G68" s="16" t="s">
        <v>258</v>
      </c>
      <c r="H68" s="15">
        <v>1720</v>
      </c>
      <c r="I68" s="15">
        <f>IF(G68=Accordo!A$2,IF(H68*Accordo!B$2&gt;Accordo!C$2,Accordo!C$2,H68*Accordo!B$2),IF(G68=Accordo!A$3,IF(H68*Accordo!B$3&gt;Accordo!C$3,Accordo!C$3,H68*Accordo!B$3),IF(G68=Accordo!A$4,IF(H68*Accordo!B$4&gt;Accordo!C$4,Accordo!C$4,H68*Accordo!B$4),IF(G68=Accordo!A$5,IF(H68*Accordo!B$5&gt;Accordo!C$5,Accordo!C$5,H68*Accordo!B$5),IF(G68=Accordo!A$6,IF(H68*Accordo!B$6&gt;Accordo!C$6,Accordo!C$6,H68*Accordo!B$6),IF(G68=Accordo!A$7,IF(H68*Accordo!B$7&gt;Accordo!C$7,Accordo!C$7,H68*Accordo!B$7),IF(G68=Accordo!A$8,IF(H68*Accordo!B$8&gt;Accordo!C$8,Accordo!C$8,H68*Accordo!B$8))))))))</f>
        <v>516</v>
      </c>
      <c r="J68" s="17"/>
      <c r="K68" s="17" t="s">
        <v>267</v>
      </c>
    </row>
    <row r="69" spans="1:11" ht="12.75">
      <c r="A69" s="16" t="s">
        <v>1</v>
      </c>
      <c r="B69" s="16" t="s">
        <v>276</v>
      </c>
      <c r="C69" s="18" t="s">
        <v>69</v>
      </c>
      <c r="D69" s="16" t="s">
        <v>169</v>
      </c>
      <c r="E69" s="16" t="s">
        <v>210</v>
      </c>
      <c r="F69" s="20"/>
      <c r="G69" s="16" t="s">
        <v>258</v>
      </c>
      <c r="H69" s="15">
        <v>1380</v>
      </c>
      <c r="I69" s="15">
        <f>IF(G69=Accordo!A$2,IF(H69*Accordo!B$2&gt;Accordo!C$2,Accordo!C$2,H69*Accordo!B$2),IF(G69=Accordo!A$3,IF(H69*Accordo!B$3&gt;Accordo!C$3,Accordo!C$3,H69*Accordo!B$3),IF(G69=Accordo!A$4,IF(H69*Accordo!B$4&gt;Accordo!C$4,Accordo!C$4,H69*Accordo!B$4),IF(G69=Accordo!A$5,IF(H69*Accordo!B$5&gt;Accordo!C$5,Accordo!C$5,H69*Accordo!B$5),IF(G69=Accordo!A$6,IF(H69*Accordo!B$6&gt;Accordo!C$6,Accordo!C$6,H69*Accordo!B$6),IF(G69=Accordo!A$7,IF(H69*Accordo!B$7&gt;Accordo!C$7,Accordo!C$7,H69*Accordo!B$7),IF(G69=Accordo!A$8,IF(H69*Accordo!B$8&gt;Accordo!C$8,Accordo!C$8,H69*Accordo!B$8))))))))</f>
        <v>414</v>
      </c>
      <c r="J69" s="17"/>
      <c r="K69" s="17" t="s">
        <v>267</v>
      </c>
    </row>
    <row r="70" spans="1:11" ht="12.75">
      <c r="A70" s="16" t="s">
        <v>1</v>
      </c>
      <c r="B70" s="16" t="s">
        <v>276</v>
      </c>
      <c r="C70" s="18" t="s">
        <v>69</v>
      </c>
      <c r="D70" s="16" t="s">
        <v>169</v>
      </c>
      <c r="E70" s="16" t="s">
        <v>207</v>
      </c>
      <c r="F70" s="20"/>
      <c r="G70" s="16" t="s">
        <v>258</v>
      </c>
      <c r="H70" s="15">
        <v>1950</v>
      </c>
      <c r="I70" s="15">
        <f>IF(G70=Accordo!A$2,IF(H70*Accordo!B$2&gt;Accordo!C$2,Accordo!C$2,H70*Accordo!B$2),IF(G70=Accordo!A$3,IF(H70*Accordo!B$3&gt;Accordo!C$3,Accordo!C$3,H70*Accordo!B$3),IF(G70=Accordo!A$4,IF(H70*Accordo!B$4&gt;Accordo!C$4,Accordo!C$4,H70*Accordo!B$4),IF(G70=Accordo!A$5,IF(H70*Accordo!B$5&gt;Accordo!C$5,Accordo!C$5,H70*Accordo!B$5),IF(G70=Accordo!A$6,IF(H70*Accordo!B$6&gt;Accordo!C$6,Accordo!C$6,H70*Accordo!B$6),IF(G70=Accordo!A$7,IF(H70*Accordo!B$7&gt;Accordo!C$7,Accordo!C$7,H70*Accordo!B$7),IF(G70=Accordo!A$8,IF(H70*Accordo!B$8&gt;Accordo!C$8,Accordo!C$8,H70*Accordo!B$8))))))))</f>
        <v>585</v>
      </c>
      <c r="J70" s="17"/>
      <c r="K70" s="17" t="s">
        <v>267</v>
      </c>
    </row>
    <row r="71" spans="1:11" ht="12.75">
      <c r="A71" s="16" t="s">
        <v>1</v>
      </c>
      <c r="B71" s="16" t="s">
        <v>276</v>
      </c>
      <c r="C71" s="18" t="s">
        <v>69</v>
      </c>
      <c r="D71" s="16" t="s">
        <v>169</v>
      </c>
      <c r="E71" s="16" t="s">
        <v>209</v>
      </c>
      <c r="F71" s="20"/>
      <c r="G71" s="16" t="s">
        <v>258</v>
      </c>
      <c r="H71" s="15">
        <v>1680</v>
      </c>
      <c r="I71" s="15">
        <f>IF(G71=Accordo!A$2,IF(H71*Accordo!B$2&gt;Accordo!C$2,Accordo!C$2,H71*Accordo!B$2),IF(G71=Accordo!A$3,IF(H71*Accordo!B$3&gt;Accordo!C$3,Accordo!C$3,H71*Accordo!B$3),IF(G71=Accordo!A$4,IF(H71*Accordo!B$4&gt;Accordo!C$4,Accordo!C$4,H71*Accordo!B$4),IF(G71=Accordo!A$5,IF(H71*Accordo!B$5&gt;Accordo!C$5,Accordo!C$5,H71*Accordo!B$5),IF(G71=Accordo!A$6,IF(H71*Accordo!B$6&gt;Accordo!C$6,Accordo!C$6,H71*Accordo!B$6),IF(G71=Accordo!A$7,IF(H71*Accordo!B$7&gt;Accordo!C$7,Accordo!C$7,H71*Accordo!B$7),IF(G71=Accordo!A$8,IF(H71*Accordo!B$8&gt;Accordo!C$8,Accordo!C$8,H71*Accordo!B$8))))))))</f>
        <v>504</v>
      </c>
      <c r="J71" s="17"/>
      <c r="K71" s="17" t="s">
        <v>267</v>
      </c>
    </row>
    <row r="72" spans="1:11" ht="12.75">
      <c r="A72" s="16" t="s">
        <v>1</v>
      </c>
      <c r="B72" s="16" t="s">
        <v>276</v>
      </c>
      <c r="C72" s="18" t="s">
        <v>69</v>
      </c>
      <c r="D72" s="16" t="s">
        <v>169</v>
      </c>
      <c r="E72" s="16" t="s">
        <v>214</v>
      </c>
      <c r="F72" s="20"/>
      <c r="G72" s="16" t="s">
        <v>258</v>
      </c>
      <c r="H72" s="15">
        <v>870</v>
      </c>
      <c r="I72" s="15">
        <f>IF(G72=Accordo!A$2,IF(H72*Accordo!B$2&gt;Accordo!C$2,Accordo!C$2,H72*Accordo!B$2),IF(G72=Accordo!A$3,IF(H72*Accordo!B$3&gt;Accordo!C$3,Accordo!C$3,H72*Accordo!B$3),IF(G72=Accordo!A$4,IF(H72*Accordo!B$4&gt;Accordo!C$4,Accordo!C$4,H72*Accordo!B$4),IF(G72=Accordo!A$5,IF(H72*Accordo!B$5&gt;Accordo!C$5,Accordo!C$5,H72*Accordo!B$5),IF(G72=Accordo!A$6,IF(H72*Accordo!B$6&gt;Accordo!C$6,Accordo!C$6,H72*Accordo!B$6),IF(G72=Accordo!A$7,IF(H72*Accordo!B$7&gt;Accordo!C$7,Accordo!C$7,H72*Accordo!B$7),IF(G72=Accordo!A$8,IF(H72*Accordo!B$8&gt;Accordo!C$8,Accordo!C$8,H72*Accordo!B$8))))))))</f>
        <v>261</v>
      </c>
      <c r="J72" s="17"/>
      <c r="K72" s="17" t="s">
        <v>267</v>
      </c>
    </row>
    <row r="73" spans="1:11" ht="12.75">
      <c r="A73" s="16" t="s">
        <v>1</v>
      </c>
      <c r="B73" s="16" t="s">
        <v>276</v>
      </c>
      <c r="C73" s="18" t="s">
        <v>69</v>
      </c>
      <c r="D73" s="16" t="s">
        <v>169</v>
      </c>
      <c r="E73" s="16" t="s">
        <v>212</v>
      </c>
      <c r="F73" s="20"/>
      <c r="G73" s="16" t="s">
        <v>258</v>
      </c>
      <c r="H73" s="15">
        <v>1070</v>
      </c>
      <c r="I73" s="15">
        <f>IF(G73=Accordo!A$2,IF(H73*Accordo!B$2&gt;Accordo!C$2,Accordo!C$2,H73*Accordo!B$2),IF(G73=Accordo!A$3,IF(H73*Accordo!B$3&gt;Accordo!C$3,Accordo!C$3,H73*Accordo!B$3),IF(G73=Accordo!A$4,IF(H73*Accordo!B$4&gt;Accordo!C$4,Accordo!C$4,H73*Accordo!B$4),IF(G73=Accordo!A$5,IF(H73*Accordo!B$5&gt;Accordo!C$5,Accordo!C$5,H73*Accordo!B$5),IF(G73=Accordo!A$6,IF(H73*Accordo!B$6&gt;Accordo!C$6,Accordo!C$6,H73*Accordo!B$6),IF(G73=Accordo!A$7,IF(H73*Accordo!B$7&gt;Accordo!C$7,Accordo!C$7,H73*Accordo!B$7),IF(G73=Accordo!A$8,IF(H73*Accordo!B$8&gt;Accordo!C$8,Accordo!C$8,H73*Accordo!B$8))))))))</f>
        <v>321</v>
      </c>
      <c r="J73" s="17"/>
      <c r="K73" s="17" t="s">
        <v>267</v>
      </c>
    </row>
    <row r="74" spans="1:11" ht="12.75">
      <c r="A74" s="16" t="s">
        <v>1</v>
      </c>
      <c r="B74" s="16" t="s">
        <v>276</v>
      </c>
      <c r="C74" s="18" t="s">
        <v>69</v>
      </c>
      <c r="D74" s="16" t="s">
        <v>169</v>
      </c>
      <c r="E74" s="16" t="s">
        <v>211</v>
      </c>
      <c r="F74" s="20"/>
      <c r="G74" s="16" t="s">
        <v>258</v>
      </c>
      <c r="H74" s="15">
        <v>1350</v>
      </c>
      <c r="I74" s="15">
        <f>IF(G74=Accordo!A$2,IF(H74*Accordo!B$2&gt;Accordo!C$2,Accordo!C$2,H74*Accordo!B$2),IF(G74=Accordo!A$3,IF(H74*Accordo!B$3&gt;Accordo!C$3,Accordo!C$3,H74*Accordo!B$3),IF(G74=Accordo!A$4,IF(H74*Accordo!B$4&gt;Accordo!C$4,Accordo!C$4,H74*Accordo!B$4),IF(G74=Accordo!A$5,IF(H74*Accordo!B$5&gt;Accordo!C$5,Accordo!C$5,H74*Accordo!B$5),IF(G74=Accordo!A$6,IF(H74*Accordo!B$6&gt;Accordo!C$6,Accordo!C$6,H74*Accordo!B$6),IF(G74=Accordo!A$7,IF(H74*Accordo!B$7&gt;Accordo!C$7,Accordo!C$7,H74*Accordo!B$7),IF(G74=Accordo!A$8,IF(H74*Accordo!B$8&gt;Accordo!C$8,Accordo!C$8,H74*Accordo!B$8))))))))</f>
        <v>405</v>
      </c>
      <c r="J74" s="17"/>
      <c r="K74" s="17" t="s">
        <v>267</v>
      </c>
    </row>
    <row r="75" spans="1:11" ht="12.75">
      <c r="A75" s="16" t="s">
        <v>1</v>
      </c>
      <c r="B75" s="16" t="s">
        <v>276</v>
      </c>
      <c r="C75" s="18" t="s">
        <v>69</v>
      </c>
      <c r="D75" s="16" t="s">
        <v>169</v>
      </c>
      <c r="E75" s="16" t="s">
        <v>213</v>
      </c>
      <c r="F75" s="20"/>
      <c r="G75" s="16" t="s">
        <v>258</v>
      </c>
      <c r="H75" s="15">
        <v>890</v>
      </c>
      <c r="I75" s="15">
        <f>IF(G75=Accordo!A$2,IF(H75*Accordo!B$2&gt;Accordo!C$2,Accordo!C$2,H75*Accordo!B$2),IF(G75=Accordo!A$3,IF(H75*Accordo!B$3&gt;Accordo!C$3,Accordo!C$3,H75*Accordo!B$3),IF(G75=Accordo!A$4,IF(H75*Accordo!B$4&gt;Accordo!C$4,Accordo!C$4,H75*Accordo!B$4),IF(G75=Accordo!A$5,IF(H75*Accordo!B$5&gt;Accordo!C$5,Accordo!C$5,H75*Accordo!B$5),IF(G75=Accordo!A$6,IF(H75*Accordo!B$6&gt;Accordo!C$6,Accordo!C$6,H75*Accordo!B$6),IF(G75=Accordo!A$7,IF(H75*Accordo!B$7&gt;Accordo!C$7,Accordo!C$7,H75*Accordo!B$7),IF(G75=Accordo!A$8,IF(H75*Accordo!B$8&gt;Accordo!C$8,Accordo!C$8,H75*Accordo!B$8))))))))</f>
        <v>267</v>
      </c>
      <c r="J75" s="17"/>
      <c r="K75" s="17" t="s">
        <v>267</v>
      </c>
    </row>
    <row r="76" spans="1:11" ht="12.75">
      <c r="A76" s="16" t="s">
        <v>1</v>
      </c>
      <c r="B76" s="16" t="s">
        <v>276</v>
      </c>
      <c r="C76" s="18" t="s">
        <v>69</v>
      </c>
      <c r="D76" s="16" t="s">
        <v>169</v>
      </c>
      <c r="E76" s="16" t="s">
        <v>215</v>
      </c>
      <c r="F76" s="20"/>
      <c r="G76" s="16" t="s">
        <v>258</v>
      </c>
      <c r="H76" s="15">
        <v>7650</v>
      </c>
      <c r="I76" s="15">
        <f>IF(G76=Accordo!A$2,IF(H76*Accordo!B$2&gt;Accordo!C$2,Accordo!C$2,H76*Accordo!B$2),IF(G76=Accordo!A$3,IF(H76*Accordo!B$3&gt;Accordo!C$3,Accordo!C$3,H76*Accordo!B$3),IF(G76=Accordo!A$4,IF(H76*Accordo!B$4&gt;Accordo!C$4,Accordo!C$4,H76*Accordo!B$4),IF(G76=Accordo!A$5,IF(H76*Accordo!B$5&gt;Accordo!C$5,Accordo!C$5,H76*Accordo!B$5),IF(G76=Accordo!A$6,IF(H76*Accordo!B$6&gt;Accordo!C$6,Accordo!C$6,H76*Accordo!B$6),IF(G76=Accordo!A$7,IF(H76*Accordo!B$7&gt;Accordo!C$7,Accordo!C$7,H76*Accordo!B$7),IF(G76=Accordo!A$8,IF(H76*Accordo!B$8&gt;Accordo!C$8,Accordo!C$8,H76*Accordo!B$8))))))))</f>
        <v>700</v>
      </c>
      <c r="J76" s="17"/>
      <c r="K76" s="17" t="s">
        <v>267</v>
      </c>
    </row>
    <row r="77" spans="1:11" ht="12.75">
      <c r="A77" s="16" t="s">
        <v>1</v>
      </c>
      <c r="B77" s="16" t="s">
        <v>276</v>
      </c>
      <c r="C77" s="18" t="s">
        <v>69</v>
      </c>
      <c r="D77" s="16" t="s">
        <v>169</v>
      </c>
      <c r="E77" s="16" t="s">
        <v>217</v>
      </c>
      <c r="F77" s="20"/>
      <c r="G77" s="16" t="s">
        <v>258</v>
      </c>
      <c r="H77" s="15">
        <v>780</v>
      </c>
      <c r="I77" s="15">
        <f>IF(G77=Accordo!A$2,IF(H77*Accordo!B$2&gt;Accordo!C$2,Accordo!C$2,H77*Accordo!B$2),IF(G77=Accordo!A$3,IF(H77*Accordo!B$3&gt;Accordo!C$3,Accordo!C$3,H77*Accordo!B$3),IF(G77=Accordo!A$4,IF(H77*Accordo!B$4&gt;Accordo!C$4,Accordo!C$4,H77*Accordo!B$4),IF(G77=Accordo!A$5,IF(H77*Accordo!B$5&gt;Accordo!C$5,Accordo!C$5,H77*Accordo!B$5),IF(G77=Accordo!A$6,IF(H77*Accordo!B$6&gt;Accordo!C$6,Accordo!C$6,H77*Accordo!B$6),IF(G77=Accordo!A$7,IF(H77*Accordo!B$7&gt;Accordo!C$7,Accordo!C$7,H77*Accordo!B$7),IF(G77=Accordo!A$8,IF(H77*Accordo!B$8&gt;Accordo!C$8,Accordo!C$8,H77*Accordo!B$8))))))))</f>
        <v>234</v>
      </c>
      <c r="J77" s="17"/>
      <c r="K77" s="17" t="s">
        <v>267</v>
      </c>
    </row>
    <row r="78" spans="1:11" ht="12.75">
      <c r="A78" s="16" t="s">
        <v>1</v>
      </c>
      <c r="B78" s="16" t="s">
        <v>276</v>
      </c>
      <c r="C78" s="18" t="s">
        <v>69</v>
      </c>
      <c r="D78" s="16" t="s">
        <v>169</v>
      </c>
      <c r="E78" s="16" t="s">
        <v>216</v>
      </c>
      <c r="F78" s="20"/>
      <c r="G78" s="16" t="s">
        <v>258</v>
      </c>
      <c r="H78" s="15">
        <v>790</v>
      </c>
      <c r="I78" s="15">
        <f>IF(G78=Accordo!A$2,IF(H78*Accordo!B$2&gt;Accordo!C$2,Accordo!C$2,H78*Accordo!B$2),IF(G78=Accordo!A$3,IF(H78*Accordo!B$3&gt;Accordo!C$3,Accordo!C$3,H78*Accordo!B$3),IF(G78=Accordo!A$4,IF(H78*Accordo!B$4&gt;Accordo!C$4,Accordo!C$4,H78*Accordo!B$4),IF(G78=Accordo!A$5,IF(H78*Accordo!B$5&gt;Accordo!C$5,Accordo!C$5,H78*Accordo!B$5),IF(G78=Accordo!A$6,IF(H78*Accordo!B$6&gt;Accordo!C$6,Accordo!C$6,H78*Accordo!B$6),IF(G78=Accordo!A$7,IF(H78*Accordo!B$7&gt;Accordo!C$7,Accordo!C$7,H78*Accordo!B$7),IF(G78=Accordo!A$8,IF(H78*Accordo!B$8&gt;Accordo!C$8,Accordo!C$8,H78*Accordo!B$8))))))))</f>
        <v>237</v>
      </c>
      <c r="J78" s="17"/>
      <c r="K78" s="17" t="s">
        <v>267</v>
      </c>
    </row>
    <row r="79" spans="1:11" ht="12.75">
      <c r="A79" s="16" t="s">
        <v>1</v>
      </c>
      <c r="B79" s="16" t="s">
        <v>276</v>
      </c>
      <c r="C79" s="18" t="s">
        <v>69</v>
      </c>
      <c r="D79" s="16" t="s">
        <v>169</v>
      </c>
      <c r="E79" s="16" t="s">
        <v>170</v>
      </c>
      <c r="F79" s="16"/>
      <c r="G79" s="16" t="s">
        <v>258</v>
      </c>
      <c r="H79" s="15">
        <v>2950</v>
      </c>
      <c r="I79" s="15">
        <f>IF(G79=Accordo!A$2,IF(H79*Accordo!B$2&gt;Accordo!C$2,Accordo!C$2,H79*Accordo!B$2),IF(G79=Accordo!A$3,IF(H79*Accordo!B$3&gt;Accordo!C$3,Accordo!C$3,H79*Accordo!B$3),IF(G79=Accordo!A$4,IF(H79*Accordo!B$4&gt;Accordo!C$4,Accordo!C$4,H79*Accordo!B$4),IF(G79=Accordo!A$5,IF(H79*Accordo!B$5&gt;Accordo!C$5,Accordo!C$5,H79*Accordo!B$5),IF(G79=Accordo!A$6,IF(H79*Accordo!B$6&gt;Accordo!C$6,Accordo!C$6,H79*Accordo!B$6),IF(G79=Accordo!A$7,IF(H79*Accordo!B$7&gt;Accordo!C$7,Accordo!C$7,H79*Accordo!B$7),IF(G79=Accordo!A$8,IF(H79*Accordo!B$8&gt;Accordo!C$8,Accordo!C$8,H79*Accordo!B$8))))))))</f>
        <v>700</v>
      </c>
      <c r="J79" s="17"/>
      <c r="K79" s="17" t="s">
        <v>267</v>
      </c>
    </row>
    <row r="80" spans="1:11" ht="12.75">
      <c r="A80" s="16" t="s">
        <v>1</v>
      </c>
      <c r="B80" s="16" t="s">
        <v>276</v>
      </c>
      <c r="C80" s="18" t="s">
        <v>69</v>
      </c>
      <c r="D80" s="16" t="s">
        <v>169</v>
      </c>
      <c r="E80" s="16" t="s">
        <v>171</v>
      </c>
      <c r="F80" s="20"/>
      <c r="G80" s="16" t="s">
        <v>258</v>
      </c>
      <c r="H80" s="15">
        <v>2380</v>
      </c>
      <c r="I80" s="15">
        <f>IF(G80=Accordo!A$2,IF(H80*Accordo!B$2&gt;Accordo!C$2,Accordo!C$2,H80*Accordo!B$2),IF(G80=Accordo!A$3,IF(H80*Accordo!B$3&gt;Accordo!C$3,Accordo!C$3,H80*Accordo!B$3),IF(G80=Accordo!A$4,IF(H80*Accordo!B$4&gt;Accordo!C$4,Accordo!C$4,H80*Accordo!B$4),IF(G80=Accordo!A$5,IF(H80*Accordo!B$5&gt;Accordo!C$5,Accordo!C$5,H80*Accordo!B$5),IF(G80=Accordo!A$6,IF(H80*Accordo!B$6&gt;Accordo!C$6,Accordo!C$6,H80*Accordo!B$6),IF(G80=Accordo!A$7,IF(H80*Accordo!B$7&gt;Accordo!C$7,Accordo!C$7,H80*Accordo!B$7),IF(G80=Accordo!A$8,IF(H80*Accordo!B$8&gt;Accordo!C$8,Accordo!C$8,H80*Accordo!B$8))))))))</f>
        <v>700</v>
      </c>
      <c r="J80" s="17"/>
      <c r="K80" s="17" t="s">
        <v>267</v>
      </c>
    </row>
    <row r="81" spans="1:11" ht="12.75">
      <c r="A81" s="16" t="s">
        <v>1</v>
      </c>
      <c r="B81" s="16" t="s">
        <v>276</v>
      </c>
      <c r="C81" s="18" t="s">
        <v>69</v>
      </c>
      <c r="D81" s="16" t="s">
        <v>169</v>
      </c>
      <c r="E81" s="16" t="s">
        <v>172</v>
      </c>
      <c r="F81" s="20"/>
      <c r="G81" s="16" t="s">
        <v>258</v>
      </c>
      <c r="H81" s="15">
        <v>2380</v>
      </c>
      <c r="I81" s="15">
        <f>IF(G81=Accordo!A$2,IF(H81*Accordo!B$2&gt;Accordo!C$2,Accordo!C$2,H81*Accordo!B$2),IF(G81=Accordo!A$3,IF(H81*Accordo!B$3&gt;Accordo!C$3,Accordo!C$3,H81*Accordo!B$3),IF(G81=Accordo!A$4,IF(H81*Accordo!B$4&gt;Accordo!C$4,Accordo!C$4,H81*Accordo!B$4),IF(G81=Accordo!A$5,IF(H81*Accordo!B$5&gt;Accordo!C$5,Accordo!C$5,H81*Accordo!B$5),IF(G81=Accordo!A$6,IF(H81*Accordo!B$6&gt;Accordo!C$6,Accordo!C$6,H81*Accordo!B$6),IF(G81=Accordo!A$7,IF(H81*Accordo!B$7&gt;Accordo!C$7,Accordo!C$7,H81*Accordo!B$7),IF(G81=Accordo!A$8,IF(H81*Accordo!B$8&gt;Accordo!C$8,Accordo!C$8,H81*Accordo!B$8))))))))</f>
        <v>700</v>
      </c>
      <c r="J81" s="17"/>
      <c r="K81" s="17" t="s">
        <v>267</v>
      </c>
    </row>
    <row r="82" spans="1:11" ht="12.75">
      <c r="A82" s="16" t="s">
        <v>1</v>
      </c>
      <c r="B82" s="16" t="s">
        <v>276</v>
      </c>
      <c r="C82" s="18" t="s">
        <v>69</v>
      </c>
      <c r="D82" s="16" t="s">
        <v>169</v>
      </c>
      <c r="E82" s="16" t="s">
        <v>173</v>
      </c>
      <c r="F82" s="20"/>
      <c r="G82" s="16" t="s">
        <v>258</v>
      </c>
      <c r="H82" s="15">
        <v>1690</v>
      </c>
      <c r="I82" s="15">
        <f>IF(G82=Accordo!A$2,IF(H82*Accordo!B$2&gt;Accordo!C$2,Accordo!C$2,H82*Accordo!B$2),IF(G82=Accordo!A$3,IF(H82*Accordo!B$3&gt;Accordo!C$3,Accordo!C$3,H82*Accordo!B$3),IF(G82=Accordo!A$4,IF(H82*Accordo!B$4&gt;Accordo!C$4,Accordo!C$4,H82*Accordo!B$4),IF(G82=Accordo!A$5,IF(H82*Accordo!B$5&gt;Accordo!C$5,Accordo!C$5,H82*Accordo!B$5),IF(G82=Accordo!A$6,IF(H82*Accordo!B$6&gt;Accordo!C$6,Accordo!C$6,H82*Accordo!B$6),IF(G82=Accordo!A$7,IF(H82*Accordo!B$7&gt;Accordo!C$7,Accordo!C$7,H82*Accordo!B$7),IF(G82=Accordo!A$8,IF(H82*Accordo!B$8&gt;Accordo!C$8,Accordo!C$8,H82*Accordo!B$8))))))))</f>
        <v>507</v>
      </c>
      <c r="J82" s="17"/>
      <c r="K82" s="17" t="s">
        <v>267</v>
      </c>
    </row>
    <row r="83" spans="1:11" ht="12.75">
      <c r="A83" s="16" t="s">
        <v>1</v>
      </c>
      <c r="B83" s="16" t="s">
        <v>276</v>
      </c>
      <c r="C83" s="18" t="s">
        <v>69</v>
      </c>
      <c r="D83" s="16" t="s">
        <v>169</v>
      </c>
      <c r="E83" s="16" t="s">
        <v>175</v>
      </c>
      <c r="F83" s="20"/>
      <c r="G83" s="16" t="s">
        <v>258</v>
      </c>
      <c r="H83" s="15">
        <v>1790</v>
      </c>
      <c r="I83" s="15">
        <f>IF(G83=Accordo!A$2,IF(H83*Accordo!B$2&gt;Accordo!C$2,Accordo!C$2,H83*Accordo!B$2),IF(G83=Accordo!A$3,IF(H83*Accordo!B$3&gt;Accordo!C$3,Accordo!C$3,H83*Accordo!B$3),IF(G83=Accordo!A$4,IF(H83*Accordo!B$4&gt;Accordo!C$4,Accordo!C$4,H83*Accordo!B$4),IF(G83=Accordo!A$5,IF(H83*Accordo!B$5&gt;Accordo!C$5,Accordo!C$5,H83*Accordo!B$5),IF(G83=Accordo!A$6,IF(H83*Accordo!B$6&gt;Accordo!C$6,Accordo!C$6,H83*Accordo!B$6),IF(G83=Accordo!A$7,IF(H83*Accordo!B$7&gt;Accordo!C$7,Accordo!C$7,H83*Accordo!B$7),IF(G83=Accordo!A$8,IF(H83*Accordo!B$8&gt;Accordo!C$8,Accordo!C$8,H83*Accordo!B$8))))))))</f>
        <v>537</v>
      </c>
      <c r="J83" s="17"/>
      <c r="K83" s="17" t="s">
        <v>267</v>
      </c>
    </row>
    <row r="84" spans="1:11" ht="12.75">
      <c r="A84" s="16" t="s">
        <v>1</v>
      </c>
      <c r="B84" s="16" t="s">
        <v>276</v>
      </c>
      <c r="C84" s="18" t="s">
        <v>69</v>
      </c>
      <c r="D84" s="16" t="s">
        <v>169</v>
      </c>
      <c r="E84" s="16" t="s">
        <v>174</v>
      </c>
      <c r="F84" s="20"/>
      <c r="G84" s="16" t="s">
        <v>258</v>
      </c>
      <c r="H84" s="15">
        <v>1690</v>
      </c>
      <c r="I84" s="15">
        <f>IF(G84=Accordo!A$2,IF(H84*Accordo!B$2&gt;Accordo!C$2,Accordo!C$2,H84*Accordo!B$2),IF(G84=Accordo!A$3,IF(H84*Accordo!B$3&gt;Accordo!C$3,Accordo!C$3,H84*Accordo!B$3),IF(G84=Accordo!A$4,IF(H84*Accordo!B$4&gt;Accordo!C$4,Accordo!C$4,H84*Accordo!B$4),IF(G84=Accordo!A$5,IF(H84*Accordo!B$5&gt;Accordo!C$5,Accordo!C$5,H84*Accordo!B$5),IF(G84=Accordo!A$6,IF(H84*Accordo!B$6&gt;Accordo!C$6,Accordo!C$6,H84*Accordo!B$6),IF(G84=Accordo!A$7,IF(H84*Accordo!B$7&gt;Accordo!C$7,Accordo!C$7,H84*Accordo!B$7),IF(G84=Accordo!A$8,IF(H84*Accordo!B$8&gt;Accordo!C$8,Accordo!C$8,H84*Accordo!B$8))))))))</f>
        <v>507</v>
      </c>
      <c r="J84" s="17"/>
      <c r="K84" s="17" t="s">
        <v>267</v>
      </c>
    </row>
    <row r="85" spans="1:11" ht="12.75">
      <c r="A85" s="16" t="s">
        <v>1</v>
      </c>
      <c r="B85" s="16" t="s">
        <v>276</v>
      </c>
      <c r="C85" s="18" t="s">
        <v>69</v>
      </c>
      <c r="D85" s="16" t="s">
        <v>169</v>
      </c>
      <c r="E85" s="16" t="s">
        <v>181</v>
      </c>
      <c r="F85" s="20"/>
      <c r="G85" s="16" t="s">
        <v>258</v>
      </c>
      <c r="H85" s="15">
        <v>530</v>
      </c>
      <c r="I85" s="15">
        <f>IF(G85=Accordo!A$2,IF(H85*Accordo!B$2&gt;Accordo!C$2,Accordo!C$2,H85*Accordo!B$2),IF(G85=Accordo!A$3,IF(H85*Accordo!B$3&gt;Accordo!C$3,Accordo!C$3,H85*Accordo!B$3),IF(G85=Accordo!A$4,IF(H85*Accordo!B$4&gt;Accordo!C$4,Accordo!C$4,H85*Accordo!B$4),IF(G85=Accordo!A$5,IF(H85*Accordo!B$5&gt;Accordo!C$5,Accordo!C$5,H85*Accordo!B$5),IF(G85=Accordo!A$6,IF(H85*Accordo!B$6&gt;Accordo!C$6,Accordo!C$6,H85*Accordo!B$6),IF(G85=Accordo!A$7,IF(H85*Accordo!B$7&gt;Accordo!C$7,Accordo!C$7,H85*Accordo!B$7),IF(G85=Accordo!A$8,IF(H85*Accordo!B$8&gt;Accordo!C$8,Accordo!C$8,H85*Accordo!B$8))))))))</f>
        <v>159</v>
      </c>
      <c r="J85" s="17"/>
      <c r="K85" s="17" t="s">
        <v>267</v>
      </c>
    </row>
    <row r="86" spans="1:11" ht="12.75">
      <c r="A86" s="16" t="s">
        <v>1</v>
      </c>
      <c r="B86" s="16" t="s">
        <v>276</v>
      </c>
      <c r="C86" s="18" t="s">
        <v>69</v>
      </c>
      <c r="D86" s="16" t="s">
        <v>169</v>
      </c>
      <c r="E86" s="16" t="s">
        <v>180</v>
      </c>
      <c r="F86" s="20"/>
      <c r="G86" s="16" t="s">
        <v>258</v>
      </c>
      <c r="H86" s="15">
        <v>530</v>
      </c>
      <c r="I86" s="15">
        <f>IF(G86=Accordo!A$2,IF(H86*Accordo!B$2&gt;Accordo!C$2,Accordo!C$2,H86*Accordo!B$2),IF(G86=Accordo!A$3,IF(H86*Accordo!B$3&gt;Accordo!C$3,Accordo!C$3,H86*Accordo!B$3),IF(G86=Accordo!A$4,IF(H86*Accordo!B$4&gt;Accordo!C$4,Accordo!C$4,H86*Accordo!B$4),IF(G86=Accordo!A$5,IF(H86*Accordo!B$5&gt;Accordo!C$5,Accordo!C$5,H86*Accordo!B$5),IF(G86=Accordo!A$6,IF(H86*Accordo!B$6&gt;Accordo!C$6,Accordo!C$6,H86*Accordo!B$6),IF(G86=Accordo!A$7,IF(H86*Accordo!B$7&gt;Accordo!C$7,Accordo!C$7,H86*Accordo!B$7),IF(G86=Accordo!A$8,IF(H86*Accordo!B$8&gt;Accordo!C$8,Accordo!C$8,H86*Accordo!B$8))))))))</f>
        <v>159</v>
      </c>
      <c r="J86" s="17"/>
      <c r="K86" s="17" t="s">
        <v>267</v>
      </c>
    </row>
    <row r="87" spans="1:11" ht="12.75">
      <c r="A87" s="16" t="s">
        <v>1</v>
      </c>
      <c r="B87" s="16" t="s">
        <v>276</v>
      </c>
      <c r="C87" s="18" t="s">
        <v>69</v>
      </c>
      <c r="D87" s="16" t="s">
        <v>169</v>
      </c>
      <c r="E87" s="16" t="s">
        <v>182</v>
      </c>
      <c r="F87" s="20"/>
      <c r="G87" s="16" t="s">
        <v>258</v>
      </c>
      <c r="H87" s="15">
        <v>350</v>
      </c>
      <c r="I87" s="15">
        <f>IF(G87=Accordo!A$2,IF(H87*Accordo!B$2&gt;Accordo!C$2,Accordo!C$2,H87*Accordo!B$2),IF(G87=Accordo!A$3,IF(H87*Accordo!B$3&gt;Accordo!C$3,Accordo!C$3,H87*Accordo!B$3),IF(G87=Accordo!A$4,IF(H87*Accordo!B$4&gt;Accordo!C$4,Accordo!C$4,H87*Accordo!B$4),IF(G87=Accordo!A$5,IF(H87*Accordo!B$5&gt;Accordo!C$5,Accordo!C$5,H87*Accordo!B$5),IF(G87=Accordo!A$6,IF(H87*Accordo!B$6&gt;Accordo!C$6,Accordo!C$6,H87*Accordo!B$6),IF(G87=Accordo!A$7,IF(H87*Accordo!B$7&gt;Accordo!C$7,Accordo!C$7,H87*Accordo!B$7),IF(G87=Accordo!A$8,IF(H87*Accordo!B$8&gt;Accordo!C$8,Accordo!C$8,H87*Accordo!B$8))))))))</f>
        <v>105</v>
      </c>
      <c r="J87" s="17"/>
      <c r="K87" s="17" t="s">
        <v>267</v>
      </c>
    </row>
    <row r="88" spans="1:11" ht="12.75">
      <c r="A88" s="16" t="s">
        <v>1</v>
      </c>
      <c r="B88" s="16" t="s">
        <v>276</v>
      </c>
      <c r="C88" s="18" t="s">
        <v>69</v>
      </c>
      <c r="D88" s="16" t="s">
        <v>169</v>
      </c>
      <c r="E88" s="16" t="s">
        <v>183</v>
      </c>
      <c r="F88" s="20"/>
      <c r="G88" s="16" t="s">
        <v>258</v>
      </c>
      <c r="H88" s="15">
        <v>350</v>
      </c>
      <c r="I88" s="15">
        <f>IF(G88=Accordo!A$2,IF(H88*Accordo!B$2&gt;Accordo!C$2,Accordo!C$2,H88*Accordo!B$2),IF(G88=Accordo!A$3,IF(H88*Accordo!B$3&gt;Accordo!C$3,Accordo!C$3,H88*Accordo!B$3),IF(G88=Accordo!A$4,IF(H88*Accordo!B$4&gt;Accordo!C$4,Accordo!C$4,H88*Accordo!B$4),IF(G88=Accordo!A$5,IF(H88*Accordo!B$5&gt;Accordo!C$5,Accordo!C$5,H88*Accordo!B$5),IF(G88=Accordo!A$6,IF(H88*Accordo!B$6&gt;Accordo!C$6,Accordo!C$6,H88*Accordo!B$6),IF(G88=Accordo!A$7,IF(H88*Accordo!B$7&gt;Accordo!C$7,Accordo!C$7,H88*Accordo!B$7),IF(G88=Accordo!A$8,IF(H88*Accordo!B$8&gt;Accordo!C$8,Accordo!C$8,H88*Accordo!B$8))))))))</f>
        <v>105</v>
      </c>
      <c r="J88" s="17"/>
      <c r="K88" s="17" t="s">
        <v>267</v>
      </c>
    </row>
    <row r="89" spans="1:11" ht="12.75">
      <c r="A89" s="16" t="s">
        <v>1</v>
      </c>
      <c r="B89" s="16" t="s">
        <v>276</v>
      </c>
      <c r="C89" s="18" t="s">
        <v>69</v>
      </c>
      <c r="D89" s="16" t="s">
        <v>169</v>
      </c>
      <c r="E89" s="16" t="s">
        <v>184</v>
      </c>
      <c r="F89" s="20"/>
      <c r="G89" s="16" t="s">
        <v>258</v>
      </c>
      <c r="H89" s="15">
        <v>350</v>
      </c>
      <c r="I89" s="15">
        <f>IF(G89=Accordo!A$2,IF(H89*Accordo!B$2&gt;Accordo!C$2,Accordo!C$2,H89*Accordo!B$2),IF(G89=Accordo!A$3,IF(H89*Accordo!B$3&gt;Accordo!C$3,Accordo!C$3,H89*Accordo!B$3),IF(G89=Accordo!A$4,IF(H89*Accordo!B$4&gt;Accordo!C$4,Accordo!C$4,H89*Accordo!B$4),IF(G89=Accordo!A$5,IF(H89*Accordo!B$5&gt;Accordo!C$5,Accordo!C$5,H89*Accordo!B$5),IF(G89=Accordo!A$6,IF(H89*Accordo!B$6&gt;Accordo!C$6,Accordo!C$6,H89*Accordo!B$6),IF(G89=Accordo!A$7,IF(H89*Accordo!B$7&gt;Accordo!C$7,Accordo!C$7,H89*Accordo!B$7),IF(G89=Accordo!A$8,IF(H89*Accordo!B$8&gt;Accordo!C$8,Accordo!C$8,H89*Accordo!B$8))))))))</f>
        <v>105</v>
      </c>
      <c r="J89" s="17"/>
      <c r="K89" s="17" t="s">
        <v>267</v>
      </c>
    </row>
    <row r="90" spans="1:11" ht="12.75">
      <c r="A90" s="16" t="s">
        <v>1</v>
      </c>
      <c r="B90" s="16" t="s">
        <v>276</v>
      </c>
      <c r="C90" s="18" t="s">
        <v>69</v>
      </c>
      <c r="D90" s="16" t="s">
        <v>169</v>
      </c>
      <c r="E90" s="16" t="s">
        <v>185</v>
      </c>
      <c r="F90" s="20"/>
      <c r="G90" s="16" t="s">
        <v>258</v>
      </c>
      <c r="H90" s="15">
        <v>350</v>
      </c>
      <c r="I90" s="15">
        <f>IF(G90=Accordo!A$2,IF(H90*Accordo!B$2&gt;Accordo!C$2,Accordo!C$2,H90*Accordo!B$2),IF(G90=Accordo!A$3,IF(H90*Accordo!B$3&gt;Accordo!C$3,Accordo!C$3,H90*Accordo!B$3),IF(G90=Accordo!A$4,IF(H90*Accordo!B$4&gt;Accordo!C$4,Accordo!C$4,H90*Accordo!B$4),IF(G90=Accordo!A$5,IF(H90*Accordo!B$5&gt;Accordo!C$5,Accordo!C$5,H90*Accordo!B$5),IF(G90=Accordo!A$6,IF(H90*Accordo!B$6&gt;Accordo!C$6,Accordo!C$6,H90*Accordo!B$6),IF(G90=Accordo!A$7,IF(H90*Accordo!B$7&gt;Accordo!C$7,Accordo!C$7,H90*Accordo!B$7),IF(G90=Accordo!A$8,IF(H90*Accordo!B$8&gt;Accordo!C$8,Accordo!C$8,H90*Accordo!B$8))))))))</f>
        <v>105</v>
      </c>
      <c r="J90" s="17"/>
      <c r="K90" s="17" t="s">
        <v>267</v>
      </c>
    </row>
    <row r="91" spans="1:11" ht="12.75">
      <c r="A91" s="16" t="s">
        <v>1</v>
      </c>
      <c r="B91" s="16" t="s">
        <v>276</v>
      </c>
      <c r="C91" s="18" t="s">
        <v>69</v>
      </c>
      <c r="D91" s="16" t="s">
        <v>169</v>
      </c>
      <c r="E91" s="16" t="s">
        <v>178</v>
      </c>
      <c r="F91" s="20"/>
      <c r="G91" s="16" t="s">
        <v>258</v>
      </c>
      <c r="H91" s="15">
        <v>690</v>
      </c>
      <c r="I91" s="15">
        <f>IF(G91=Accordo!A$2,IF(H91*Accordo!B$2&gt;Accordo!C$2,Accordo!C$2,H91*Accordo!B$2),IF(G91=Accordo!A$3,IF(H91*Accordo!B$3&gt;Accordo!C$3,Accordo!C$3,H91*Accordo!B$3),IF(G91=Accordo!A$4,IF(H91*Accordo!B$4&gt;Accordo!C$4,Accordo!C$4,H91*Accordo!B$4),IF(G91=Accordo!A$5,IF(H91*Accordo!B$5&gt;Accordo!C$5,Accordo!C$5,H91*Accordo!B$5),IF(G91=Accordo!A$6,IF(H91*Accordo!B$6&gt;Accordo!C$6,Accordo!C$6,H91*Accordo!B$6),IF(G91=Accordo!A$7,IF(H91*Accordo!B$7&gt;Accordo!C$7,Accordo!C$7,H91*Accordo!B$7),IF(G91=Accordo!A$8,IF(H91*Accordo!B$8&gt;Accordo!C$8,Accordo!C$8,H91*Accordo!B$8))))))))</f>
        <v>207</v>
      </c>
      <c r="J91" s="17"/>
      <c r="K91" s="17" t="s">
        <v>267</v>
      </c>
    </row>
    <row r="92" spans="1:11" ht="12.75">
      <c r="A92" s="16" t="s">
        <v>1</v>
      </c>
      <c r="B92" s="16" t="s">
        <v>276</v>
      </c>
      <c r="C92" s="18" t="s">
        <v>69</v>
      </c>
      <c r="D92" s="16" t="s">
        <v>169</v>
      </c>
      <c r="E92" s="16" t="s">
        <v>179</v>
      </c>
      <c r="F92" s="20"/>
      <c r="G92" s="16" t="s">
        <v>258</v>
      </c>
      <c r="H92" s="15">
        <v>690</v>
      </c>
      <c r="I92" s="15">
        <f>IF(G92=Accordo!A$2,IF(H92*Accordo!B$2&gt;Accordo!C$2,Accordo!C$2,H92*Accordo!B$2),IF(G92=Accordo!A$3,IF(H92*Accordo!B$3&gt;Accordo!C$3,Accordo!C$3,H92*Accordo!B$3),IF(G92=Accordo!A$4,IF(H92*Accordo!B$4&gt;Accordo!C$4,Accordo!C$4,H92*Accordo!B$4),IF(G92=Accordo!A$5,IF(H92*Accordo!B$5&gt;Accordo!C$5,Accordo!C$5,H92*Accordo!B$5),IF(G92=Accordo!A$6,IF(H92*Accordo!B$6&gt;Accordo!C$6,Accordo!C$6,H92*Accordo!B$6),IF(G92=Accordo!A$7,IF(H92*Accordo!B$7&gt;Accordo!C$7,Accordo!C$7,H92*Accordo!B$7),IF(G92=Accordo!A$8,IF(H92*Accordo!B$8&gt;Accordo!C$8,Accordo!C$8,H92*Accordo!B$8))))))))</f>
        <v>207</v>
      </c>
      <c r="J92" s="17"/>
      <c r="K92" s="17" t="s">
        <v>267</v>
      </c>
    </row>
    <row r="93" spans="1:11" ht="12.75">
      <c r="A93" s="16" t="s">
        <v>1</v>
      </c>
      <c r="B93" s="16" t="s">
        <v>276</v>
      </c>
      <c r="C93" s="18" t="s">
        <v>69</v>
      </c>
      <c r="D93" s="16" t="s">
        <v>169</v>
      </c>
      <c r="E93" s="16" t="s">
        <v>176</v>
      </c>
      <c r="F93" s="20"/>
      <c r="G93" s="16" t="s">
        <v>258</v>
      </c>
      <c r="H93" s="15">
        <v>1100</v>
      </c>
      <c r="I93" s="15">
        <f>IF(G93=Accordo!A$2,IF(H93*Accordo!B$2&gt;Accordo!C$2,Accordo!C$2,H93*Accordo!B$2),IF(G93=Accordo!A$3,IF(H93*Accordo!B$3&gt;Accordo!C$3,Accordo!C$3,H93*Accordo!B$3),IF(G93=Accordo!A$4,IF(H93*Accordo!B$4&gt;Accordo!C$4,Accordo!C$4,H93*Accordo!B$4),IF(G93=Accordo!A$5,IF(H93*Accordo!B$5&gt;Accordo!C$5,Accordo!C$5,H93*Accordo!B$5),IF(G93=Accordo!A$6,IF(H93*Accordo!B$6&gt;Accordo!C$6,Accordo!C$6,H93*Accordo!B$6),IF(G93=Accordo!A$7,IF(H93*Accordo!B$7&gt;Accordo!C$7,Accordo!C$7,H93*Accordo!B$7),IF(G93=Accordo!A$8,IF(H93*Accordo!B$8&gt;Accordo!C$8,Accordo!C$8,H93*Accordo!B$8))))))))</f>
        <v>330</v>
      </c>
      <c r="J93" s="17"/>
      <c r="K93" s="17" t="s">
        <v>267</v>
      </c>
    </row>
    <row r="94" spans="1:11" ht="12.75">
      <c r="A94" s="16" t="s">
        <v>1</v>
      </c>
      <c r="B94" s="16" t="s">
        <v>276</v>
      </c>
      <c r="C94" s="18" t="s">
        <v>69</v>
      </c>
      <c r="D94" s="16" t="s">
        <v>169</v>
      </c>
      <c r="E94" s="16" t="s">
        <v>177</v>
      </c>
      <c r="F94" s="20"/>
      <c r="G94" s="16" t="s">
        <v>258</v>
      </c>
      <c r="H94" s="15">
        <v>1100</v>
      </c>
      <c r="I94" s="15">
        <f>IF(G94=Accordo!A$2,IF(H94*Accordo!B$2&gt;Accordo!C$2,Accordo!C$2,H94*Accordo!B$2),IF(G94=Accordo!A$3,IF(H94*Accordo!B$3&gt;Accordo!C$3,Accordo!C$3,H94*Accordo!B$3),IF(G94=Accordo!A$4,IF(H94*Accordo!B$4&gt;Accordo!C$4,Accordo!C$4,H94*Accordo!B$4),IF(G94=Accordo!A$5,IF(H94*Accordo!B$5&gt;Accordo!C$5,Accordo!C$5,H94*Accordo!B$5),IF(G94=Accordo!A$6,IF(H94*Accordo!B$6&gt;Accordo!C$6,Accordo!C$6,H94*Accordo!B$6),IF(G94=Accordo!A$7,IF(H94*Accordo!B$7&gt;Accordo!C$7,Accordo!C$7,H94*Accordo!B$7),IF(G94=Accordo!A$8,IF(H94*Accordo!B$8&gt;Accordo!C$8,Accordo!C$8,H94*Accordo!B$8))))))))</f>
        <v>330</v>
      </c>
      <c r="J94" s="17"/>
      <c r="K94" s="17" t="s">
        <v>267</v>
      </c>
    </row>
    <row r="95" spans="1:11" ht="12.75">
      <c r="A95" s="16" t="s">
        <v>1</v>
      </c>
      <c r="B95" s="16" t="s">
        <v>276</v>
      </c>
      <c r="C95" s="18" t="s">
        <v>69</v>
      </c>
      <c r="D95" s="16" t="s">
        <v>169</v>
      </c>
      <c r="E95" s="16" t="s">
        <v>186</v>
      </c>
      <c r="F95" s="20"/>
      <c r="G95" s="16" t="s">
        <v>258</v>
      </c>
      <c r="H95" s="15">
        <v>1790</v>
      </c>
      <c r="I95" s="15">
        <f>IF(G95=Accordo!A$2,IF(H95*Accordo!B$2&gt;Accordo!C$2,Accordo!C$2,H95*Accordo!B$2),IF(G95=Accordo!A$3,IF(H95*Accordo!B$3&gt;Accordo!C$3,Accordo!C$3,H95*Accordo!B$3),IF(G95=Accordo!A$4,IF(H95*Accordo!B$4&gt;Accordo!C$4,Accordo!C$4,H95*Accordo!B$4),IF(G95=Accordo!A$5,IF(H95*Accordo!B$5&gt;Accordo!C$5,Accordo!C$5,H95*Accordo!B$5),IF(G95=Accordo!A$6,IF(H95*Accordo!B$6&gt;Accordo!C$6,Accordo!C$6,H95*Accordo!B$6),IF(G95=Accordo!A$7,IF(H95*Accordo!B$7&gt;Accordo!C$7,Accordo!C$7,H95*Accordo!B$7),IF(G95=Accordo!A$8,IF(H95*Accordo!B$8&gt;Accordo!C$8,Accordo!C$8,H95*Accordo!B$8))))))))</f>
        <v>537</v>
      </c>
      <c r="J95" s="17"/>
      <c r="K95" s="17" t="s">
        <v>267</v>
      </c>
    </row>
    <row r="96" spans="1:11" ht="12.75">
      <c r="A96" s="16" t="s">
        <v>1</v>
      </c>
      <c r="B96" s="16" t="s">
        <v>276</v>
      </c>
      <c r="C96" s="18" t="s">
        <v>69</v>
      </c>
      <c r="D96" s="16" t="s">
        <v>277</v>
      </c>
      <c r="E96" s="16" t="s">
        <v>165</v>
      </c>
      <c r="F96" s="21"/>
      <c r="G96" s="16" t="s">
        <v>258</v>
      </c>
      <c r="H96" s="15">
        <v>1790</v>
      </c>
      <c r="I96" s="15">
        <f>IF(G96=Accordo!A$2,IF(H96*Accordo!B$2&gt;Accordo!C$2,Accordo!C$2,H96*Accordo!B$2),IF(G96=Accordo!A$3,IF(H96*Accordo!B$3&gt;Accordo!C$3,Accordo!C$3,H96*Accordo!B$3),IF(G96=Accordo!A$4,IF(H96*Accordo!B$4&gt;Accordo!C$4,Accordo!C$4,H96*Accordo!B$4),IF(G96=Accordo!A$5,IF(H96*Accordo!B$5&gt;Accordo!C$5,Accordo!C$5,H96*Accordo!B$5),IF(G96=Accordo!A$6,IF(H96*Accordo!B$6&gt;Accordo!C$6,Accordo!C$6,H96*Accordo!B$6),IF(G96=Accordo!A$7,IF(H96*Accordo!B$7&gt;Accordo!C$7,Accordo!C$7,H96*Accordo!B$7),IF(G96=Accordo!A$8,IF(H96*Accordo!B$8&gt;Accordo!C$8,Accordo!C$8,H96*Accordo!B$8))))))))</f>
        <v>537</v>
      </c>
      <c r="J96" s="17"/>
      <c r="K96" s="17" t="s">
        <v>267</v>
      </c>
    </row>
    <row r="97" spans="1:11" ht="12.75">
      <c r="A97" s="16" t="s">
        <v>1</v>
      </c>
      <c r="B97" s="16" t="s">
        <v>276</v>
      </c>
      <c r="C97" s="18" t="s">
        <v>69</v>
      </c>
      <c r="D97" s="16" t="s">
        <v>277</v>
      </c>
      <c r="E97" s="16" t="s">
        <v>164</v>
      </c>
      <c r="F97" s="21"/>
      <c r="G97" s="16" t="s">
        <v>258</v>
      </c>
      <c r="H97" s="15">
        <v>999</v>
      </c>
      <c r="I97" s="15">
        <f>IF(G97=Accordo!A$2,IF(H97*Accordo!B$2&gt;Accordo!C$2,Accordo!C$2,H97*Accordo!B$2),IF(G97=Accordo!A$3,IF(H97*Accordo!B$3&gt;Accordo!C$3,Accordo!C$3,H97*Accordo!B$3),IF(G97=Accordo!A$4,IF(H97*Accordo!B$4&gt;Accordo!C$4,Accordo!C$4,H97*Accordo!B$4),IF(G97=Accordo!A$5,IF(H97*Accordo!B$5&gt;Accordo!C$5,Accordo!C$5,H97*Accordo!B$5),IF(G97=Accordo!A$6,IF(H97*Accordo!B$6&gt;Accordo!C$6,Accordo!C$6,H97*Accordo!B$6),IF(G97=Accordo!A$7,IF(H97*Accordo!B$7&gt;Accordo!C$7,Accordo!C$7,H97*Accordo!B$7),IF(G97=Accordo!A$8,IF(H97*Accordo!B$8&gt;Accordo!C$8,Accordo!C$8,H97*Accordo!B$8))))))))</f>
        <v>299.7</v>
      </c>
      <c r="J97" s="17"/>
      <c r="K97" s="17" t="s">
        <v>267</v>
      </c>
    </row>
    <row r="98" spans="1:11" ht="12.75">
      <c r="A98" s="16" t="s">
        <v>1</v>
      </c>
      <c r="B98" s="16" t="s">
        <v>276</v>
      </c>
      <c r="C98" s="18" t="s">
        <v>69</v>
      </c>
      <c r="D98" s="16" t="s">
        <v>277</v>
      </c>
      <c r="E98" s="16" t="s">
        <v>97</v>
      </c>
      <c r="F98" s="21"/>
      <c r="G98" s="16" t="s">
        <v>258</v>
      </c>
      <c r="H98" s="15">
        <v>1250</v>
      </c>
      <c r="I98" s="15">
        <f>IF(G98=Accordo!A$2,IF(H98*Accordo!B$2&gt;Accordo!C$2,Accordo!C$2,H98*Accordo!B$2),IF(G98=Accordo!A$3,IF(H98*Accordo!B$3&gt;Accordo!C$3,Accordo!C$3,H98*Accordo!B$3),IF(G98=Accordo!A$4,IF(H98*Accordo!B$4&gt;Accordo!C$4,Accordo!C$4,H98*Accordo!B$4),IF(G98=Accordo!A$5,IF(H98*Accordo!B$5&gt;Accordo!C$5,Accordo!C$5,H98*Accordo!B$5),IF(G98=Accordo!A$6,IF(H98*Accordo!B$6&gt;Accordo!C$6,Accordo!C$6,H98*Accordo!B$6),IF(G98=Accordo!A$7,IF(H98*Accordo!B$7&gt;Accordo!C$7,Accordo!C$7,H98*Accordo!B$7),IF(G98=Accordo!A$8,IF(H98*Accordo!B$8&gt;Accordo!C$8,Accordo!C$8,H98*Accordo!B$8))))))))</f>
        <v>375</v>
      </c>
      <c r="J98" s="17"/>
      <c r="K98" s="17" t="s">
        <v>267</v>
      </c>
    </row>
    <row r="99" spans="1:11" ht="12.75">
      <c r="A99" s="16" t="s">
        <v>1</v>
      </c>
      <c r="B99" s="16" t="s">
        <v>276</v>
      </c>
      <c r="C99" s="18" t="s">
        <v>69</v>
      </c>
      <c r="D99" s="16" t="s">
        <v>277</v>
      </c>
      <c r="E99" s="16" t="s">
        <v>154</v>
      </c>
      <c r="F99" s="21"/>
      <c r="G99" s="16" t="s">
        <v>258</v>
      </c>
      <c r="H99" s="15">
        <v>210</v>
      </c>
      <c r="I99" s="15">
        <f>IF(G99=Accordo!A$2,IF(H99*Accordo!B$2&gt;Accordo!C$2,Accordo!C$2,H99*Accordo!B$2),IF(G99=Accordo!A$3,IF(H99*Accordo!B$3&gt;Accordo!C$3,Accordo!C$3,H99*Accordo!B$3),IF(G99=Accordo!A$4,IF(H99*Accordo!B$4&gt;Accordo!C$4,Accordo!C$4,H99*Accordo!B$4),IF(G99=Accordo!A$5,IF(H99*Accordo!B$5&gt;Accordo!C$5,Accordo!C$5,H99*Accordo!B$5),IF(G99=Accordo!A$6,IF(H99*Accordo!B$6&gt;Accordo!C$6,Accordo!C$6,H99*Accordo!B$6),IF(G99=Accordo!A$7,IF(H99*Accordo!B$7&gt;Accordo!C$7,Accordo!C$7,H99*Accordo!B$7),IF(G99=Accordo!A$8,IF(H99*Accordo!B$8&gt;Accordo!C$8,Accordo!C$8,H99*Accordo!B$8))))))))</f>
        <v>63</v>
      </c>
      <c r="J99" s="17"/>
      <c r="K99" s="17" t="s">
        <v>267</v>
      </c>
    </row>
    <row r="100" spans="1:11" ht="12.75">
      <c r="A100" s="16" t="s">
        <v>1</v>
      </c>
      <c r="B100" s="16" t="s">
        <v>276</v>
      </c>
      <c r="C100" s="18" t="s">
        <v>69</v>
      </c>
      <c r="D100" s="16" t="s">
        <v>277</v>
      </c>
      <c r="E100" s="16" t="s">
        <v>142</v>
      </c>
      <c r="F100" s="21"/>
      <c r="G100" s="16" t="s">
        <v>258</v>
      </c>
      <c r="H100" s="15">
        <v>530</v>
      </c>
      <c r="I100" s="15">
        <f>IF(G100=Accordo!A$2,IF(H100*Accordo!B$2&gt;Accordo!C$2,Accordo!C$2,H100*Accordo!B$2),IF(G100=Accordo!A$3,IF(H100*Accordo!B$3&gt;Accordo!C$3,Accordo!C$3,H100*Accordo!B$3),IF(G100=Accordo!A$4,IF(H100*Accordo!B$4&gt;Accordo!C$4,Accordo!C$4,H100*Accordo!B$4),IF(G100=Accordo!A$5,IF(H100*Accordo!B$5&gt;Accordo!C$5,Accordo!C$5,H100*Accordo!B$5),IF(G100=Accordo!A$6,IF(H100*Accordo!B$6&gt;Accordo!C$6,Accordo!C$6,H100*Accordo!B$6),IF(G100=Accordo!A$7,IF(H100*Accordo!B$7&gt;Accordo!C$7,Accordo!C$7,H100*Accordo!B$7),IF(G100=Accordo!A$8,IF(H100*Accordo!B$8&gt;Accordo!C$8,Accordo!C$8,H100*Accordo!B$8))))))))</f>
        <v>159</v>
      </c>
      <c r="J100" s="17"/>
      <c r="K100" s="17" t="s">
        <v>267</v>
      </c>
    </row>
    <row r="101" spans="1:11" ht="12.75">
      <c r="A101" s="16" t="s">
        <v>1</v>
      </c>
      <c r="B101" s="16" t="s">
        <v>276</v>
      </c>
      <c r="C101" s="18" t="s">
        <v>69</v>
      </c>
      <c r="D101" s="16" t="s">
        <v>277</v>
      </c>
      <c r="E101" s="16" t="s">
        <v>153</v>
      </c>
      <c r="F101" s="21"/>
      <c r="G101" s="16" t="s">
        <v>258</v>
      </c>
      <c r="H101" s="15">
        <v>240</v>
      </c>
      <c r="I101" s="15">
        <f>IF(G101=Accordo!A$2,IF(H101*Accordo!B$2&gt;Accordo!C$2,Accordo!C$2,H101*Accordo!B$2),IF(G101=Accordo!A$3,IF(H101*Accordo!B$3&gt;Accordo!C$3,Accordo!C$3,H101*Accordo!B$3),IF(G101=Accordo!A$4,IF(H101*Accordo!B$4&gt;Accordo!C$4,Accordo!C$4,H101*Accordo!B$4),IF(G101=Accordo!A$5,IF(H101*Accordo!B$5&gt;Accordo!C$5,Accordo!C$5,H101*Accordo!B$5),IF(G101=Accordo!A$6,IF(H101*Accordo!B$6&gt;Accordo!C$6,Accordo!C$6,H101*Accordo!B$6),IF(G101=Accordo!A$7,IF(H101*Accordo!B$7&gt;Accordo!C$7,Accordo!C$7,H101*Accordo!B$7),IF(G101=Accordo!A$8,IF(H101*Accordo!B$8&gt;Accordo!C$8,Accordo!C$8,H101*Accordo!B$8))))))))</f>
        <v>72</v>
      </c>
      <c r="J101" s="17"/>
      <c r="K101" s="17" t="s">
        <v>267</v>
      </c>
    </row>
    <row r="102" spans="1:11" ht="12.75">
      <c r="A102" s="16" t="s">
        <v>1</v>
      </c>
      <c r="B102" s="16" t="s">
        <v>276</v>
      </c>
      <c r="C102" s="18" t="s">
        <v>69</v>
      </c>
      <c r="D102" s="16" t="s">
        <v>277</v>
      </c>
      <c r="E102" s="16" t="s">
        <v>98</v>
      </c>
      <c r="F102" s="21"/>
      <c r="G102" s="16" t="s">
        <v>258</v>
      </c>
      <c r="H102" s="15">
        <v>1170</v>
      </c>
      <c r="I102" s="15">
        <f>IF(G102=Accordo!A$2,IF(H102*Accordo!B$2&gt;Accordo!C$2,Accordo!C$2,H102*Accordo!B$2),IF(G102=Accordo!A$3,IF(H102*Accordo!B$3&gt;Accordo!C$3,Accordo!C$3,H102*Accordo!B$3),IF(G102=Accordo!A$4,IF(H102*Accordo!B$4&gt;Accordo!C$4,Accordo!C$4,H102*Accordo!B$4),IF(G102=Accordo!A$5,IF(H102*Accordo!B$5&gt;Accordo!C$5,Accordo!C$5,H102*Accordo!B$5),IF(G102=Accordo!A$6,IF(H102*Accordo!B$6&gt;Accordo!C$6,Accordo!C$6,H102*Accordo!B$6),IF(G102=Accordo!A$7,IF(H102*Accordo!B$7&gt;Accordo!C$7,Accordo!C$7,H102*Accordo!B$7),IF(G102=Accordo!A$8,IF(H102*Accordo!B$8&gt;Accordo!C$8,Accordo!C$8,H102*Accordo!B$8))))))))</f>
        <v>351</v>
      </c>
      <c r="J102" s="17"/>
      <c r="K102" s="17" t="s">
        <v>267</v>
      </c>
    </row>
    <row r="103" spans="1:11" ht="12.75">
      <c r="A103" s="16" t="s">
        <v>1</v>
      </c>
      <c r="B103" s="16" t="s">
        <v>276</v>
      </c>
      <c r="C103" s="18" t="s">
        <v>69</v>
      </c>
      <c r="D103" s="16" t="s">
        <v>277</v>
      </c>
      <c r="E103" s="16" t="s">
        <v>155</v>
      </c>
      <c r="F103" s="21"/>
      <c r="G103" s="16" t="s">
        <v>258</v>
      </c>
      <c r="H103" s="15">
        <v>290</v>
      </c>
      <c r="I103" s="15">
        <f>IF(G103=Accordo!A$2,IF(H103*Accordo!B$2&gt;Accordo!C$2,Accordo!C$2,H103*Accordo!B$2),IF(G103=Accordo!A$3,IF(H103*Accordo!B$3&gt;Accordo!C$3,Accordo!C$3,H103*Accordo!B$3),IF(G103=Accordo!A$4,IF(H103*Accordo!B$4&gt;Accordo!C$4,Accordo!C$4,H103*Accordo!B$4),IF(G103=Accordo!A$5,IF(H103*Accordo!B$5&gt;Accordo!C$5,Accordo!C$5,H103*Accordo!B$5),IF(G103=Accordo!A$6,IF(H103*Accordo!B$6&gt;Accordo!C$6,Accordo!C$6,H103*Accordo!B$6),IF(G103=Accordo!A$7,IF(H103*Accordo!B$7&gt;Accordo!C$7,Accordo!C$7,H103*Accordo!B$7),IF(G103=Accordo!A$8,IF(H103*Accordo!B$8&gt;Accordo!C$8,Accordo!C$8,H103*Accordo!B$8))))))))</f>
        <v>87</v>
      </c>
      <c r="J103" s="17"/>
      <c r="K103" s="17" t="s">
        <v>267</v>
      </c>
    </row>
    <row r="104" spans="1:11" ht="12.75">
      <c r="A104" s="16" t="s">
        <v>1</v>
      </c>
      <c r="B104" s="16" t="s">
        <v>276</v>
      </c>
      <c r="C104" s="18" t="s">
        <v>69</v>
      </c>
      <c r="D104" s="16" t="s">
        <v>277</v>
      </c>
      <c r="E104" s="16" t="s">
        <v>141</v>
      </c>
      <c r="F104" s="21"/>
      <c r="G104" s="16" t="s">
        <v>258</v>
      </c>
      <c r="H104" s="15">
        <v>890</v>
      </c>
      <c r="I104" s="15">
        <f>IF(G104=Accordo!A$2,IF(H104*Accordo!B$2&gt;Accordo!C$2,Accordo!C$2,H104*Accordo!B$2),IF(G104=Accordo!A$3,IF(H104*Accordo!B$3&gt;Accordo!C$3,Accordo!C$3,H104*Accordo!B$3),IF(G104=Accordo!A$4,IF(H104*Accordo!B$4&gt;Accordo!C$4,Accordo!C$4,H104*Accordo!B$4),IF(G104=Accordo!A$5,IF(H104*Accordo!B$5&gt;Accordo!C$5,Accordo!C$5,H104*Accordo!B$5),IF(G104=Accordo!A$6,IF(H104*Accordo!B$6&gt;Accordo!C$6,Accordo!C$6,H104*Accordo!B$6),IF(G104=Accordo!A$7,IF(H104*Accordo!B$7&gt;Accordo!C$7,Accordo!C$7,H104*Accordo!B$7),IF(G104=Accordo!A$8,IF(H104*Accordo!B$8&gt;Accordo!C$8,Accordo!C$8,H104*Accordo!B$8))))))))</f>
        <v>267</v>
      </c>
      <c r="J104" s="17"/>
      <c r="K104" s="17" t="s">
        <v>267</v>
      </c>
    </row>
    <row r="105" spans="1:11" ht="12.75">
      <c r="A105" s="16" t="s">
        <v>1</v>
      </c>
      <c r="B105" s="16" t="s">
        <v>276</v>
      </c>
      <c r="C105" s="18" t="s">
        <v>69</v>
      </c>
      <c r="D105" s="16" t="s">
        <v>277</v>
      </c>
      <c r="E105" s="16" t="s">
        <v>156</v>
      </c>
      <c r="F105" s="21"/>
      <c r="G105" s="16" t="s">
        <v>258</v>
      </c>
      <c r="H105" s="15">
        <v>290</v>
      </c>
      <c r="I105" s="15">
        <f>IF(G105=Accordo!A$2,IF(H105*Accordo!B$2&gt;Accordo!C$2,Accordo!C$2,H105*Accordo!B$2),IF(G105=Accordo!A$3,IF(H105*Accordo!B$3&gt;Accordo!C$3,Accordo!C$3,H105*Accordo!B$3),IF(G105=Accordo!A$4,IF(H105*Accordo!B$4&gt;Accordo!C$4,Accordo!C$4,H105*Accordo!B$4),IF(G105=Accordo!A$5,IF(H105*Accordo!B$5&gt;Accordo!C$5,Accordo!C$5,H105*Accordo!B$5),IF(G105=Accordo!A$6,IF(H105*Accordo!B$6&gt;Accordo!C$6,Accordo!C$6,H105*Accordo!B$6),IF(G105=Accordo!A$7,IF(H105*Accordo!B$7&gt;Accordo!C$7,Accordo!C$7,H105*Accordo!B$7),IF(G105=Accordo!A$8,IF(H105*Accordo!B$8&gt;Accordo!C$8,Accordo!C$8,H105*Accordo!B$8))))))))</f>
        <v>87</v>
      </c>
      <c r="J105" s="17"/>
      <c r="K105" s="17" t="s">
        <v>267</v>
      </c>
    </row>
    <row r="106" spans="1:11" ht="12.75">
      <c r="A106" s="16" t="s">
        <v>1</v>
      </c>
      <c r="B106" s="16" t="s">
        <v>276</v>
      </c>
      <c r="C106" s="18" t="s">
        <v>69</v>
      </c>
      <c r="D106" s="16" t="s">
        <v>277</v>
      </c>
      <c r="E106" s="16" t="s">
        <v>158</v>
      </c>
      <c r="F106" s="21"/>
      <c r="G106" s="16" t="s">
        <v>258</v>
      </c>
      <c r="H106" s="15">
        <v>280</v>
      </c>
      <c r="I106" s="15">
        <f>IF(G106=Accordo!A$2,IF(H106*Accordo!B$2&gt;Accordo!C$2,Accordo!C$2,H106*Accordo!B$2),IF(G106=Accordo!A$3,IF(H106*Accordo!B$3&gt;Accordo!C$3,Accordo!C$3,H106*Accordo!B$3),IF(G106=Accordo!A$4,IF(H106*Accordo!B$4&gt;Accordo!C$4,Accordo!C$4,H106*Accordo!B$4),IF(G106=Accordo!A$5,IF(H106*Accordo!B$5&gt;Accordo!C$5,Accordo!C$5,H106*Accordo!B$5),IF(G106=Accordo!A$6,IF(H106*Accordo!B$6&gt;Accordo!C$6,Accordo!C$6,H106*Accordo!B$6),IF(G106=Accordo!A$7,IF(H106*Accordo!B$7&gt;Accordo!C$7,Accordo!C$7,H106*Accordo!B$7),IF(G106=Accordo!A$8,IF(H106*Accordo!B$8&gt;Accordo!C$8,Accordo!C$8,H106*Accordo!B$8))))))))</f>
        <v>84</v>
      </c>
      <c r="J106" s="17"/>
      <c r="K106" s="17" t="s">
        <v>267</v>
      </c>
    </row>
    <row r="107" spans="1:11" ht="12.75">
      <c r="A107" s="16" t="s">
        <v>1</v>
      </c>
      <c r="B107" s="16" t="s">
        <v>276</v>
      </c>
      <c r="C107" s="18" t="s">
        <v>69</v>
      </c>
      <c r="D107" s="16" t="s">
        <v>277</v>
      </c>
      <c r="E107" s="16" t="s">
        <v>159</v>
      </c>
      <c r="F107" s="21"/>
      <c r="G107" s="16" t="s">
        <v>258</v>
      </c>
      <c r="H107" s="15">
        <v>280</v>
      </c>
      <c r="I107" s="15">
        <f>IF(G107=Accordo!A$2,IF(H107*Accordo!B$2&gt;Accordo!C$2,Accordo!C$2,H107*Accordo!B$2),IF(G107=Accordo!A$3,IF(H107*Accordo!B$3&gt;Accordo!C$3,Accordo!C$3,H107*Accordo!B$3),IF(G107=Accordo!A$4,IF(H107*Accordo!B$4&gt;Accordo!C$4,Accordo!C$4,H107*Accordo!B$4),IF(G107=Accordo!A$5,IF(H107*Accordo!B$5&gt;Accordo!C$5,Accordo!C$5,H107*Accordo!B$5),IF(G107=Accordo!A$6,IF(H107*Accordo!B$6&gt;Accordo!C$6,Accordo!C$6,H107*Accordo!B$6),IF(G107=Accordo!A$7,IF(H107*Accordo!B$7&gt;Accordo!C$7,Accordo!C$7,H107*Accordo!B$7),IF(G107=Accordo!A$8,IF(H107*Accordo!B$8&gt;Accordo!C$8,Accordo!C$8,H107*Accordo!B$8))))))))</f>
        <v>84</v>
      </c>
      <c r="J107" s="17"/>
      <c r="K107" s="17" t="s">
        <v>267</v>
      </c>
    </row>
    <row r="108" spans="1:11" ht="12.75">
      <c r="A108" s="16" t="s">
        <v>1</v>
      </c>
      <c r="B108" s="16" t="s">
        <v>276</v>
      </c>
      <c r="C108" s="18" t="s">
        <v>69</v>
      </c>
      <c r="D108" s="16" t="s">
        <v>277</v>
      </c>
      <c r="E108" s="16" t="s">
        <v>95</v>
      </c>
      <c r="F108" s="21"/>
      <c r="G108" s="16" t="s">
        <v>258</v>
      </c>
      <c r="H108" s="15">
        <v>2140</v>
      </c>
      <c r="I108" s="15">
        <f>IF(G108=Accordo!A$2,IF(H108*Accordo!B$2&gt;Accordo!C$2,Accordo!C$2,H108*Accordo!B$2),IF(G108=Accordo!A$3,IF(H108*Accordo!B$3&gt;Accordo!C$3,Accordo!C$3,H108*Accordo!B$3),IF(G108=Accordo!A$4,IF(H108*Accordo!B$4&gt;Accordo!C$4,Accordo!C$4,H108*Accordo!B$4),IF(G108=Accordo!A$5,IF(H108*Accordo!B$5&gt;Accordo!C$5,Accordo!C$5,H108*Accordo!B$5),IF(G108=Accordo!A$6,IF(H108*Accordo!B$6&gt;Accordo!C$6,Accordo!C$6,H108*Accordo!B$6),IF(G108=Accordo!A$7,IF(H108*Accordo!B$7&gt;Accordo!C$7,Accordo!C$7,H108*Accordo!B$7),IF(G108=Accordo!A$8,IF(H108*Accordo!B$8&gt;Accordo!C$8,Accordo!C$8,H108*Accordo!B$8))))))))</f>
        <v>642</v>
      </c>
      <c r="J108" s="17"/>
      <c r="K108" s="17" t="s">
        <v>267</v>
      </c>
    </row>
    <row r="109" spans="1:11" ht="12.75">
      <c r="A109" s="16" t="s">
        <v>1</v>
      </c>
      <c r="B109" s="16" t="s">
        <v>276</v>
      </c>
      <c r="C109" s="18" t="s">
        <v>69</v>
      </c>
      <c r="D109" s="16" t="s">
        <v>277</v>
      </c>
      <c r="E109" s="16" t="s">
        <v>160</v>
      </c>
      <c r="F109" s="21"/>
      <c r="G109" s="16" t="s">
        <v>258</v>
      </c>
      <c r="H109" s="15">
        <v>1090</v>
      </c>
      <c r="I109" s="15">
        <f>IF(G109=Accordo!A$2,IF(H109*Accordo!B$2&gt;Accordo!C$2,Accordo!C$2,H109*Accordo!B$2),IF(G109=Accordo!A$3,IF(H109*Accordo!B$3&gt;Accordo!C$3,Accordo!C$3,H109*Accordo!B$3),IF(G109=Accordo!A$4,IF(H109*Accordo!B$4&gt;Accordo!C$4,Accordo!C$4,H109*Accordo!B$4),IF(G109=Accordo!A$5,IF(H109*Accordo!B$5&gt;Accordo!C$5,Accordo!C$5,H109*Accordo!B$5),IF(G109=Accordo!A$6,IF(H109*Accordo!B$6&gt;Accordo!C$6,Accordo!C$6,H109*Accordo!B$6),IF(G109=Accordo!A$7,IF(H109*Accordo!B$7&gt;Accordo!C$7,Accordo!C$7,H109*Accordo!B$7),IF(G109=Accordo!A$8,IF(H109*Accordo!B$8&gt;Accordo!C$8,Accordo!C$8,H109*Accordo!B$8))))))))</f>
        <v>327</v>
      </c>
      <c r="J109" s="17"/>
      <c r="K109" s="17" t="s">
        <v>267</v>
      </c>
    </row>
    <row r="110" spans="1:11" ht="12.75">
      <c r="A110" s="16" t="s">
        <v>1</v>
      </c>
      <c r="B110" s="16" t="s">
        <v>276</v>
      </c>
      <c r="C110" s="18" t="s">
        <v>69</v>
      </c>
      <c r="D110" s="16" t="s">
        <v>277</v>
      </c>
      <c r="E110" s="16" t="s">
        <v>137</v>
      </c>
      <c r="F110" s="21"/>
      <c r="G110" s="16" t="s">
        <v>258</v>
      </c>
      <c r="H110" s="15">
        <v>720</v>
      </c>
      <c r="I110" s="15">
        <f>IF(G110=Accordo!A$2,IF(H110*Accordo!B$2&gt;Accordo!C$2,Accordo!C$2,H110*Accordo!B$2),IF(G110=Accordo!A$3,IF(H110*Accordo!B$3&gt;Accordo!C$3,Accordo!C$3,H110*Accordo!B$3),IF(G110=Accordo!A$4,IF(H110*Accordo!B$4&gt;Accordo!C$4,Accordo!C$4,H110*Accordo!B$4),IF(G110=Accordo!A$5,IF(H110*Accordo!B$5&gt;Accordo!C$5,Accordo!C$5,H110*Accordo!B$5),IF(G110=Accordo!A$6,IF(H110*Accordo!B$6&gt;Accordo!C$6,Accordo!C$6,H110*Accordo!B$6),IF(G110=Accordo!A$7,IF(H110*Accordo!B$7&gt;Accordo!C$7,Accordo!C$7,H110*Accordo!B$7),IF(G110=Accordo!A$8,IF(H110*Accordo!B$8&gt;Accordo!C$8,Accordo!C$8,H110*Accordo!B$8))))))))</f>
        <v>216</v>
      </c>
      <c r="J110" s="17"/>
      <c r="K110" s="17" t="s">
        <v>267</v>
      </c>
    </row>
    <row r="111" spans="1:11" ht="12.75">
      <c r="A111" s="16" t="s">
        <v>1</v>
      </c>
      <c r="B111" s="16" t="s">
        <v>276</v>
      </c>
      <c r="C111" s="18" t="s">
        <v>69</v>
      </c>
      <c r="D111" s="16" t="s">
        <v>277</v>
      </c>
      <c r="E111" s="16" t="s">
        <v>94</v>
      </c>
      <c r="F111" s="21"/>
      <c r="G111" s="16" t="s">
        <v>258</v>
      </c>
      <c r="H111" s="15">
        <v>2790</v>
      </c>
      <c r="I111" s="15">
        <f>IF(G111=Accordo!A$2,IF(H111*Accordo!B$2&gt;Accordo!C$2,Accordo!C$2,H111*Accordo!B$2),IF(G111=Accordo!A$3,IF(H111*Accordo!B$3&gt;Accordo!C$3,Accordo!C$3,H111*Accordo!B$3),IF(G111=Accordo!A$4,IF(H111*Accordo!B$4&gt;Accordo!C$4,Accordo!C$4,H111*Accordo!B$4),IF(G111=Accordo!A$5,IF(H111*Accordo!B$5&gt;Accordo!C$5,Accordo!C$5,H111*Accordo!B$5),IF(G111=Accordo!A$6,IF(H111*Accordo!B$6&gt;Accordo!C$6,Accordo!C$6,H111*Accordo!B$6),IF(G111=Accordo!A$7,IF(H111*Accordo!B$7&gt;Accordo!C$7,Accordo!C$7,H111*Accordo!B$7),IF(G111=Accordo!A$8,IF(H111*Accordo!B$8&gt;Accordo!C$8,Accordo!C$8,H111*Accordo!B$8))))))))</f>
        <v>700</v>
      </c>
      <c r="J111" s="17"/>
      <c r="K111" s="17" t="s">
        <v>267</v>
      </c>
    </row>
    <row r="112" spans="1:11" ht="12.75">
      <c r="A112" s="16" t="s">
        <v>1</v>
      </c>
      <c r="B112" s="16" t="s">
        <v>276</v>
      </c>
      <c r="C112" s="18" t="s">
        <v>69</v>
      </c>
      <c r="D112" s="16" t="s">
        <v>277</v>
      </c>
      <c r="E112" s="16" t="s">
        <v>138</v>
      </c>
      <c r="F112" s="21"/>
      <c r="G112" s="16" t="s">
        <v>258</v>
      </c>
      <c r="H112" s="15">
        <v>640</v>
      </c>
      <c r="I112" s="15">
        <f>IF(G112=Accordo!A$2,IF(H112*Accordo!B$2&gt;Accordo!C$2,Accordo!C$2,H112*Accordo!B$2),IF(G112=Accordo!A$3,IF(H112*Accordo!B$3&gt;Accordo!C$3,Accordo!C$3,H112*Accordo!B$3),IF(G112=Accordo!A$4,IF(H112*Accordo!B$4&gt;Accordo!C$4,Accordo!C$4,H112*Accordo!B$4),IF(G112=Accordo!A$5,IF(H112*Accordo!B$5&gt;Accordo!C$5,Accordo!C$5,H112*Accordo!B$5),IF(G112=Accordo!A$6,IF(H112*Accordo!B$6&gt;Accordo!C$6,Accordo!C$6,H112*Accordo!B$6),IF(G112=Accordo!A$7,IF(H112*Accordo!B$7&gt;Accordo!C$7,Accordo!C$7,H112*Accordo!B$7),IF(G112=Accordo!A$8,IF(H112*Accordo!B$8&gt;Accordo!C$8,Accordo!C$8,H112*Accordo!B$8))))))))</f>
        <v>192</v>
      </c>
      <c r="J112" s="17"/>
      <c r="K112" s="17" t="s">
        <v>267</v>
      </c>
    </row>
    <row r="113" spans="1:11" ht="12.75">
      <c r="A113" s="16" t="s">
        <v>1</v>
      </c>
      <c r="B113" s="16" t="s">
        <v>276</v>
      </c>
      <c r="C113" s="18" t="s">
        <v>69</v>
      </c>
      <c r="D113" s="16" t="s">
        <v>277</v>
      </c>
      <c r="E113" s="16" t="s">
        <v>162</v>
      </c>
      <c r="F113" s="21"/>
      <c r="G113" s="16" t="s">
        <v>258</v>
      </c>
      <c r="H113" s="15">
        <v>950</v>
      </c>
      <c r="I113" s="15">
        <f>IF(G113=Accordo!A$2,IF(H113*Accordo!B$2&gt;Accordo!C$2,Accordo!C$2,H113*Accordo!B$2),IF(G113=Accordo!A$3,IF(H113*Accordo!B$3&gt;Accordo!C$3,Accordo!C$3,H113*Accordo!B$3),IF(G113=Accordo!A$4,IF(H113*Accordo!B$4&gt;Accordo!C$4,Accordo!C$4,H113*Accordo!B$4),IF(G113=Accordo!A$5,IF(H113*Accordo!B$5&gt;Accordo!C$5,Accordo!C$5,H113*Accordo!B$5),IF(G113=Accordo!A$6,IF(H113*Accordo!B$6&gt;Accordo!C$6,Accordo!C$6,H113*Accordo!B$6),IF(G113=Accordo!A$7,IF(H113*Accordo!B$7&gt;Accordo!C$7,Accordo!C$7,H113*Accordo!B$7),IF(G113=Accordo!A$8,IF(H113*Accordo!B$8&gt;Accordo!C$8,Accordo!C$8,H113*Accordo!B$8))))))))</f>
        <v>285</v>
      </c>
      <c r="J113" s="17"/>
      <c r="K113" s="17" t="s">
        <v>267</v>
      </c>
    </row>
    <row r="114" spans="1:11" ht="12.75">
      <c r="A114" s="16" t="s">
        <v>1</v>
      </c>
      <c r="B114" s="16" t="s">
        <v>276</v>
      </c>
      <c r="C114" s="18" t="s">
        <v>69</v>
      </c>
      <c r="D114" s="16" t="s">
        <v>277</v>
      </c>
      <c r="E114" s="16" t="s">
        <v>139</v>
      </c>
      <c r="F114" s="21"/>
      <c r="G114" s="16" t="s">
        <v>258</v>
      </c>
      <c r="H114" s="15">
        <v>650</v>
      </c>
      <c r="I114" s="15">
        <f>IF(G114=Accordo!A$2,IF(H114*Accordo!B$2&gt;Accordo!C$2,Accordo!C$2,H114*Accordo!B$2),IF(G114=Accordo!A$3,IF(H114*Accordo!B$3&gt;Accordo!C$3,Accordo!C$3,H114*Accordo!B$3),IF(G114=Accordo!A$4,IF(H114*Accordo!B$4&gt;Accordo!C$4,Accordo!C$4,H114*Accordo!B$4),IF(G114=Accordo!A$5,IF(H114*Accordo!B$5&gt;Accordo!C$5,Accordo!C$5,H114*Accordo!B$5),IF(G114=Accordo!A$6,IF(H114*Accordo!B$6&gt;Accordo!C$6,Accordo!C$6,H114*Accordo!B$6),IF(G114=Accordo!A$7,IF(H114*Accordo!B$7&gt;Accordo!C$7,Accordo!C$7,H114*Accordo!B$7),IF(G114=Accordo!A$8,IF(H114*Accordo!B$8&gt;Accordo!C$8,Accordo!C$8,H114*Accordo!B$8))))))))</f>
        <v>195</v>
      </c>
      <c r="J114" s="17"/>
      <c r="K114" s="17" t="s">
        <v>267</v>
      </c>
    </row>
    <row r="115" spans="1:11" ht="12.75">
      <c r="A115" s="16" t="s">
        <v>1</v>
      </c>
      <c r="B115" s="16" t="s">
        <v>276</v>
      </c>
      <c r="C115" s="18" t="s">
        <v>69</v>
      </c>
      <c r="D115" s="16" t="s">
        <v>277</v>
      </c>
      <c r="E115" s="16" t="s">
        <v>140</v>
      </c>
      <c r="F115" s="21"/>
      <c r="G115" s="16" t="s">
        <v>258</v>
      </c>
      <c r="H115" s="15">
        <v>870</v>
      </c>
      <c r="I115" s="15">
        <f>IF(G115=Accordo!A$2,IF(H115*Accordo!B$2&gt;Accordo!C$2,Accordo!C$2,H115*Accordo!B$2),IF(G115=Accordo!A$3,IF(H115*Accordo!B$3&gt;Accordo!C$3,Accordo!C$3,H115*Accordo!B$3),IF(G115=Accordo!A$4,IF(H115*Accordo!B$4&gt;Accordo!C$4,Accordo!C$4,H115*Accordo!B$4),IF(G115=Accordo!A$5,IF(H115*Accordo!B$5&gt;Accordo!C$5,Accordo!C$5,H115*Accordo!B$5),IF(G115=Accordo!A$6,IF(H115*Accordo!B$6&gt;Accordo!C$6,Accordo!C$6,H115*Accordo!B$6),IF(G115=Accordo!A$7,IF(H115*Accordo!B$7&gt;Accordo!C$7,Accordo!C$7,H115*Accordo!B$7),IF(G115=Accordo!A$8,IF(H115*Accordo!B$8&gt;Accordo!C$8,Accordo!C$8,H115*Accordo!B$8))))))))</f>
        <v>261</v>
      </c>
      <c r="J115" s="17"/>
      <c r="K115" s="17" t="s">
        <v>267</v>
      </c>
    </row>
    <row r="116" spans="1:11" ht="12.75">
      <c r="A116" s="16" t="s">
        <v>1</v>
      </c>
      <c r="B116" s="16" t="s">
        <v>276</v>
      </c>
      <c r="C116" s="18" t="s">
        <v>69</v>
      </c>
      <c r="D116" s="16" t="s">
        <v>277</v>
      </c>
      <c r="E116" s="16" t="s">
        <v>161</v>
      </c>
      <c r="F116" s="21"/>
      <c r="G116" s="16" t="s">
        <v>258</v>
      </c>
      <c r="H116" s="15">
        <v>950</v>
      </c>
      <c r="I116" s="15">
        <f>IF(G116=Accordo!A$2,IF(H116*Accordo!B$2&gt;Accordo!C$2,Accordo!C$2,H116*Accordo!B$2),IF(G116=Accordo!A$3,IF(H116*Accordo!B$3&gt;Accordo!C$3,Accordo!C$3,H116*Accordo!B$3),IF(G116=Accordo!A$4,IF(H116*Accordo!B$4&gt;Accordo!C$4,Accordo!C$4,H116*Accordo!B$4),IF(G116=Accordo!A$5,IF(H116*Accordo!B$5&gt;Accordo!C$5,Accordo!C$5,H116*Accordo!B$5),IF(G116=Accordo!A$6,IF(H116*Accordo!B$6&gt;Accordo!C$6,Accordo!C$6,H116*Accordo!B$6),IF(G116=Accordo!A$7,IF(H116*Accordo!B$7&gt;Accordo!C$7,Accordo!C$7,H116*Accordo!B$7),IF(G116=Accordo!A$8,IF(H116*Accordo!B$8&gt;Accordo!C$8,Accordo!C$8,H116*Accordo!B$8))))))))</f>
        <v>285</v>
      </c>
      <c r="J116" s="17"/>
      <c r="K116" s="17" t="s">
        <v>267</v>
      </c>
    </row>
    <row r="117" spans="1:11" ht="12.75">
      <c r="A117" s="16" t="s">
        <v>1</v>
      </c>
      <c r="B117" s="16" t="s">
        <v>276</v>
      </c>
      <c r="C117" s="18" t="s">
        <v>69</v>
      </c>
      <c r="D117" s="16" t="s">
        <v>277</v>
      </c>
      <c r="E117" s="16" t="s">
        <v>96</v>
      </c>
      <c r="F117" s="21"/>
      <c r="G117" s="16" t="s">
        <v>258</v>
      </c>
      <c r="H117" s="15">
        <v>1600</v>
      </c>
      <c r="I117" s="15">
        <f>IF(G117=Accordo!A$2,IF(H117*Accordo!B$2&gt;Accordo!C$2,Accordo!C$2,H117*Accordo!B$2),IF(G117=Accordo!A$3,IF(H117*Accordo!B$3&gt;Accordo!C$3,Accordo!C$3,H117*Accordo!B$3),IF(G117=Accordo!A$4,IF(H117*Accordo!B$4&gt;Accordo!C$4,Accordo!C$4,H117*Accordo!B$4),IF(G117=Accordo!A$5,IF(H117*Accordo!B$5&gt;Accordo!C$5,Accordo!C$5,H117*Accordo!B$5),IF(G117=Accordo!A$6,IF(H117*Accordo!B$6&gt;Accordo!C$6,Accordo!C$6,H117*Accordo!B$6),IF(G117=Accordo!A$7,IF(H117*Accordo!B$7&gt;Accordo!C$7,Accordo!C$7,H117*Accordo!B$7),IF(G117=Accordo!A$8,IF(H117*Accordo!B$8&gt;Accordo!C$8,Accordo!C$8,H117*Accordo!B$8))))))))</f>
        <v>480</v>
      </c>
      <c r="J117" s="17"/>
      <c r="K117" s="17" t="s">
        <v>267</v>
      </c>
    </row>
    <row r="118" spans="1:11" ht="12.75">
      <c r="A118" s="16" t="s">
        <v>1</v>
      </c>
      <c r="B118" s="16" t="s">
        <v>276</v>
      </c>
      <c r="C118" s="18" t="s">
        <v>69</v>
      </c>
      <c r="D118" s="16" t="s">
        <v>277</v>
      </c>
      <c r="E118" s="16" t="s">
        <v>163</v>
      </c>
      <c r="F118" s="21"/>
      <c r="G118" s="16" t="s">
        <v>258</v>
      </c>
      <c r="H118" s="15">
        <v>950</v>
      </c>
      <c r="I118" s="15">
        <f>IF(G118=Accordo!A$2,IF(H118*Accordo!B$2&gt;Accordo!C$2,Accordo!C$2,H118*Accordo!B$2),IF(G118=Accordo!A$3,IF(H118*Accordo!B$3&gt;Accordo!C$3,Accordo!C$3,H118*Accordo!B$3),IF(G118=Accordo!A$4,IF(H118*Accordo!B$4&gt;Accordo!C$4,Accordo!C$4,H118*Accordo!B$4),IF(G118=Accordo!A$5,IF(H118*Accordo!B$5&gt;Accordo!C$5,Accordo!C$5,H118*Accordo!B$5),IF(G118=Accordo!A$6,IF(H118*Accordo!B$6&gt;Accordo!C$6,Accordo!C$6,H118*Accordo!B$6),IF(G118=Accordo!A$7,IF(H118*Accordo!B$7&gt;Accordo!C$7,Accordo!C$7,H118*Accordo!B$7),IF(G118=Accordo!A$8,IF(H118*Accordo!B$8&gt;Accordo!C$8,Accordo!C$8,H118*Accordo!B$8))))))))</f>
        <v>285</v>
      </c>
      <c r="J118" s="17"/>
      <c r="K118" s="17" t="s">
        <v>267</v>
      </c>
    </row>
    <row r="119" spans="1:11" ht="12.75">
      <c r="A119" s="16" t="s">
        <v>1</v>
      </c>
      <c r="B119" s="16" t="s">
        <v>276</v>
      </c>
      <c r="C119" s="18" t="s">
        <v>69</v>
      </c>
      <c r="D119" s="16" t="s">
        <v>277</v>
      </c>
      <c r="E119" s="16" t="s">
        <v>133</v>
      </c>
      <c r="F119" s="21"/>
      <c r="G119" s="16" t="s">
        <v>258</v>
      </c>
      <c r="H119" s="15">
        <v>1150</v>
      </c>
      <c r="I119" s="15">
        <f>IF(G119=Accordo!A$2,IF(H119*Accordo!B$2&gt;Accordo!C$2,Accordo!C$2,H119*Accordo!B$2),IF(G119=Accordo!A$3,IF(H119*Accordo!B$3&gt;Accordo!C$3,Accordo!C$3,H119*Accordo!B$3),IF(G119=Accordo!A$4,IF(H119*Accordo!B$4&gt;Accordo!C$4,Accordo!C$4,H119*Accordo!B$4),IF(G119=Accordo!A$5,IF(H119*Accordo!B$5&gt;Accordo!C$5,Accordo!C$5,H119*Accordo!B$5),IF(G119=Accordo!A$6,IF(H119*Accordo!B$6&gt;Accordo!C$6,Accordo!C$6,H119*Accordo!B$6),IF(G119=Accordo!A$7,IF(H119*Accordo!B$7&gt;Accordo!C$7,Accordo!C$7,H119*Accordo!B$7),IF(G119=Accordo!A$8,IF(H119*Accordo!B$8&gt;Accordo!C$8,Accordo!C$8,H119*Accordo!B$8))))))))</f>
        <v>345</v>
      </c>
      <c r="J119" s="17"/>
      <c r="K119" s="17" t="s">
        <v>267</v>
      </c>
    </row>
    <row r="120" spans="1:11" ht="12.75">
      <c r="A120" s="16" t="s">
        <v>1</v>
      </c>
      <c r="B120" s="16" t="s">
        <v>276</v>
      </c>
      <c r="C120" s="18" t="s">
        <v>69</v>
      </c>
      <c r="D120" s="16" t="s">
        <v>277</v>
      </c>
      <c r="E120" s="16" t="s">
        <v>134</v>
      </c>
      <c r="F120" s="21"/>
      <c r="G120" s="16" t="s">
        <v>258</v>
      </c>
      <c r="H120" s="15">
        <v>1060</v>
      </c>
      <c r="I120" s="15">
        <f>IF(G120=Accordo!A$2,IF(H120*Accordo!B$2&gt;Accordo!C$2,Accordo!C$2,H120*Accordo!B$2),IF(G120=Accordo!A$3,IF(H120*Accordo!B$3&gt;Accordo!C$3,Accordo!C$3,H120*Accordo!B$3),IF(G120=Accordo!A$4,IF(H120*Accordo!B$4&gt;Accordo!C$4,Accordo!C$4,H120*Accordo!B$4),IF(G120=Accordo!A$5,IF(H120*Accordo!B$5&gt;Accordo!C$5,Accordo!C$5,H120*Accordo!B$5),IF(G120=Accordo!A$6,IF(H120*Accordo!B$6&gt;Accordo!C$6,Accordo!C$6,H120*Accordo!B$6),IF(G120=Accordo!A$7,IF(H120*Accordo!B$7&gt;Accordo!C$7,Accordo!C$7,H120*Accordo!B$7),IF(G120=Accordo!A$8,IF(H120*Accordo!B$8&gt;Accordo!C$8,Accordo!C$8,H120*Accordo!B$8))))))))</f>
        <v>318</v>
      </c>
      <c r="J120" s="17"/>
      <c r="K120" s="17" t="s">
        <v>267</v>
      </c>
    </row>
    <row r="121" spans="1:11" ht="12.75">
      <c r="A121" s="16" t="s">
        <v>1</v>
      </c>
      <c r="B121" s="16" t="s">
        <v>276</v>
      </c>
      <c r="C121" s="18" t="s">
        <v>69</v>
      </c>
      <c r="D121" s="16" t="s">
        <v>277</v>
      </c>
      <c r="E121" s="16" t="s">
        <v>135</v>
      </c>
      <c r="F121" s="21"/>
      <c r="G121" s="16" t="s">
        <v>258</v>
      </c>
      <c r="H121" s="15">
        <v>1390</v>
      </c>
      <c r="I121" s="15">
        <f>IF(G121=Accordo!A$2,IF(H121*Accordo!B$2&gt;Accordo!C$2,Accordo!C$2,H121*Accordo!B$2),IF(G121=Accordo!A$3,IF(H121*Accordo!B$3&gt;Accordo!C$3,Accordo!C$3,H121*Accordo!B$3),IF(G121=Accordo!A$4,IF(H121*Accordo!B$4&gt;Accordo!C$4,Accordo!C$4,H121*Accordo!B$4),IF(G121=Accordo!A$5,IF(H121*Accordo!B$5&gt;Accordo!C$5,Accordo!C$5,H121*Accordo!B$5),IF(G121=Accordo!A$6,IF(H121*Accordo!B$6&gt;Accordo!C$6,Accordo!C$6,H121*Accordo!B$6),IF(G121=Accordo!A$7,IF(H121*Accordo!B$7&gt;Accordo!C$7,Accordo!C$7,H121*Accordo!B$7),IF(G121=Accordo!A$8,IF(H121*Accordo!B$8&gt;Accordo!C$8,Accordo!C$8,H121*Accordo!B$8))))))))</f>
        <v>417</v>
      </c>
      <c r="J121" s="17"/>
      <c r="K121" s="17" t="s">
        <v>267</v>
      </c>
    </row>
    <row r="122" spans="1:11" ht="12.75">
      <c r="A122" s="16" t="s">
        <v>1</v>
      </c>
      <c r="B122" s="16" t="s">
        <v>276</v>
      </c>
      <c r="C122" s="18" t="s">
        <v>69</v>
      </c>
      <c r="D122" s="16" t="s">
        <v>277</v>
      </c>
      <c r="E122" s="16" t="s">
        <v>136</v>
      </c>
      <c r="F122" s="21"/>
      <c r="G122" s="16" t="s">
        <v>258</v>
      </c>
      <c r="H122" s="15">
        <v>1200</v>
      </c>
      <c r="I122" s="15">
        <f>IF(G122=Accordo!A$2,IF(H122*Accordo!B$2&gt;Accordo!C$2,Accordo!C$2,H122*Accordo!B$2),IF(G122=Accordo!A$3,IF(H122*Accordo!B$3&gt;Accordo!C$3,Accordo!C$3,H122*Accordo!B$3),IF(G122=Accordo!A$4,IF(H122*Accordo!B$4&gt;Accordo!C$4,Accordo!C$4,H122*Accordo!B$4),IF(G122=Accordo!A$5,IF(H122*Accordo!B$5&gt;Accordo!C$5,Accordo!C$5,H122*Accordo!B$5),IF(G122=Accordo!A$6,IF(H122*Accordo!B$6&gt;Accordo!C$6,Accordo!C$6,H122*Accordo!B$6),IF(G122=Accordo!A$7,IF(H122*Accordo!B$7&gt;Accordo!C$7,Accordo!C$7,H122*Accordo!B$7),IF(G122=Accordo!A$8,IF(H122*Accordo!B$8&gt;Accordo!C$8,Accordo!C$8,H122*Accordo!B$8))))))))</f>
        <v>360</v>
      </c>
      <c r="J122" s="17"/>
      <c r="K122" s="17" t="s">
        <v>267</v>
      </c>
    </row>
    <row r="123" spans="1:11" ht="12.75">
      <c r="A123" s="16" t="s">
        <v>1</v>
      </c>
      <c r="B123" s="16" t="s">
        <v>276</v>
      </c>
      <c r="C123" s="18" t="s">
        <v>69</v>
      </c>
      <c r="D123" s="16" t="s">
        <v>277</v>
      </c>
      <c r="E123" s="16" t="s">
        <v>93</v>
      </c>
      <c r="F123" s="21"/>
      <c r="G123" s="16" t="s">
        <v>258</v>
      </c>
      <c r="H123" s="15">
        <v>2300</v>
      </c>
      <c r="I123" s="15">
        <f>IF(G123=Accordo!A$2,IF(H123*Accordo!B$2&gt;Accordo!C$2,Accordo!C$2,H123*Accordo!B$2),IF(G123=Accordo!A$3,IF(H123*Accordo!B$3&gt;Accordo!C$3,Accordo!C$3,H123*Accordo!B$3),IF(G123=Accordo!A$4,IF(H123*Accordo!B$4&gt;Accordo!C$4,Accordo!C$4,H123*Accordo!B$4),IF(G123=Accordo!A$5,IF(H123*Accordo!B$5&gt;Accordo!C$5,Accordo!C$5,H123*Accordo!B$5),IF(G123=Accordo!A$6,IF(H123*Accordo!B$6&gt;Accordo!C$6,Accordo!C$6,H123*Accordo!B$6),IF(G123=Accordo!A$7,IF(H123*Accordo!B$7&gt;Accordo!C$7,Accordo!C$7,H123*Accordo!B$7),IF(G123=Accordo!A$8,IF(H123*Accordo!B$8&gt;Accordo!C$8,Accordo!C$8,H123*Accordo!B$8))))))))</f>
        <v>690</v>
      </c>
      <c r="J123" s="17"/>
      <c r="K123" s="17" t="s">
        <v>267</v>
      </c>
    </row>
    <row r="124" spans="1:11" ht="12.75">
      <c r="A124" s="16" t="s">
        <v>1</v>
      </c>
      <c r="B124" s="16" t="s">
        <v>276</v>
      </c>
      <c r="C124" s="18" t="s">
        <v>69</v>
      </c>
      <c r="D124" s="16" t="s">
        <v>277</v>
      </c>
      <c r="E124" s="16" t="s">
        <v>91</v>
      </c>
      <c r="F124" s="21"/>
      <c r="G124" s="16" t="s">
        <v>258</v>
      </c>
      <c r="H124" s="15">
        <v>4350</v>
      </c>
      <c r="I124" s="15">
        <f>IF(G124=Accordo!A$2,IF(H124*Accordo!B$2&gt;Accordo!C$2,Accordo!C$2,H124*Accordo!B$2),IF(G124=Accordo!A$3,IF(H124*Accordo!B$3&gt;Accordo!C$3,Accordo!C$3,H124*Accordo!B$3),IF(G124=Accordo!A$4,IF(H124*Accordo!B$4&gt;Accordo!C$4,Accordo!C$4,H124*Accordo!B$4),IF(G124=Accordo!A$5,IF(H124*Accordo!B$5&gt;Accordo!C$5,Accordo!C$5,H124*Accordo!B$5),IF(G124=Accordo!A$6,IF(H124*Accordo!B$6&gt;Accordo!C$6,Accordo!C$6,H124*Accordo!B$6),IF(G124=Accordo!A$7,IF(H124*Accordo!B$7&gt;Accordo!C$7,Accordo!C$7,H124*Accordo!B$7),IF(G124=Accordo!A$8,IF(H124*Accordo!B$8&gt;Accordo!C$8,Accordo!C$8,H124*Accordo!B$8))))))))</f>
        <v>700</v>
      </c>
      <c r="J124" s="17"/>
      <c r="K124" s="17" t="s">
        <v>267</v>
      </c>
    </row>
    <row r="125" spans="1:11" ht="12.75">
      <c r="A125" s="16" t="s">
        <v>1</v>
      </c>
      <c r="B125" s="16" t="s">
        <v>276</v>
      </c>
      <c r="C125" s="18" t="s">
        <v>69</v>
      </c>
      <c r="D125" s="16" t="s">
        <v>277</v>
      </c>
      <c r="E125" s="16" t="s">
        <v>70</v>
      </c>
      <c r="F125" s="21"/>
      <c r="G125" s="16" t="s">
        <v>258</v>
      </c>
      <c r="H125" s="15">
        <v>690</v>
      </c>
      <c r="I125" s="15">
        <f>IF(G125=Accordo!A$2,IF(H125*Accordo!B$2&gt;Accordo!C$2,Accordo!C$2,H125*Accordo!B$2),IF(G125=Accordo!A$3,IF(H125*Accordo!B$3&gt;Accordo!C$3,Accordo!C$3,H125*Accordo!B$3),IF(G125=Accordo!A$4,IF(H125*Accordo!B$4&gt;Accordo!C$4,Accordo!C$4,H125*Accordo!B$4),IF(G125=Accordo!A$5,IF(H125*Accordo!B$5&gt;Accordo!C$5,Accordo!C$5,H125*Accordo!B$5),IF(G125=Accordo!A$6,IF(H125*Accordo!B$6&gt;Accordo!C$6,Accordo!C$6,H125*Accordo!B$6),IF(G125=Accordo!A$7,IF(H125*Accordo!B$7&gt;Accordo!C$7,Accordo!C$7,H125*Accordo!B$7),IF(G125=Accordo!A$8,IF(H125*Accordo!B$8&gt;Accordo!C$8,Accordo!C$8,H125*Accordo!B$8))))))))</f>
        <v>207</v>
      </c>
      <c r="J125" s="17"/>
      <c r="K125" s="17" t="s">
        <v>267</v>
      </c>
    </row>
    <row r="126" spans="1:11" ht="12.75">
      <c r="A126" s="16" t="s">
        <v>1</v>
      </c>
      <c r="B126" s="16" t="s">
        <v>276</v>
      </c>
      <c r="C126" s="18" t="s">
        <v>69</v>
      </c>
      <c r="D126" s="16" t="s">
        <v>277</v>
      </c>
      <c r="E126" s="16" t="s">
        <v>71</v>
      </c>
      <c r="F126" s="21"/>
      <c r="G126" s="16" t="s">
        <v>258</v>
      </c>
      <c r="H126" s="15">
        <v>690</v>
      </c>
      <c r="I126" s="15">
        <f>IF(G126=Accordo!A$2,IF(H126*Accordo!B$2&gt;Accordo!C$2,Accordo!C$2,H126*Accordo!B$2),IF(G126=Accordo!A$3,IF(H126*Accordo!B$3&gt;Accordo!C$3,Accordo!C$3,H126*Accordo!B$3),IF(G126=Accordo!A$4,IF(H126*Accordo!B$4&gt;Accordo!C$4,Accordo!C$4,H126*Accordo!B$4),IF(G126=Accordo!A$5,IF(H126*Accordo!B$5&gt;Accordo!C$5,Accordo!C$5,H126*Accordo!B$5),IF(G126=Accordo!A$6,IF(H126*Accordo!B$6&gt;Accordo!C$6,Accordo!C$6,H126*Accordo!B$6),IF(G126=Accordo!A$7,IF(H126*Accordo!B$7&gt;Accordo!C$7,Accordo!C$7,H126*Accordo!B$7),IF(G126=Accordo!A$8,IF(H126*Accordo!B$8&gt;Accordo!C$8,Accordo!C$8,H126*Accordo!B$8))))))))</f>
        <v>207</v>
      </c>
      <c r="J126" s="17"/>
      <c r="K126" s="17" t="s">
        <v>267</v>
      </c>
    </row>
    <row r="127" spans="1:11" ht="12.75">
      <c r="A127" s="16" t="s">
        <v>1</v>
      </c>
      <c r="B127" s="16" t="s">
        <v>276</v>
      </c>
      <c r="C127" s="18" t="s">
        <v>69</v>
      </c>
      <c r="D127" s="16" t="s">
        <v>277</v>
      </c>
      <c r="E127" s="16" t="s">
        <v>72</v>
      </c>
      <c r="F127" s="21"/>
      <c r="G127" s="16" t="s">
        <v>258</v>
      </c>
      <c r="H127" s="15">
        <v>495</v>
      </c>
      <c r="I127" s="15">
        <f>IF(G127=Accordo!A$2,IF(H127*Accordo!B$2&gt;Accordo!C$2,Accordo!C$2,H127*Accordo!B$2),IF(G127=Accordo!A$3,IF(H127*Accordo!B$3&gt;Accordo!C$3,Accordo!C$3,H127*Accordo!B$3),IF(G127=Accordo!A$4,IF(H127*Accordo!B$4&gt;Accordo!C$4,Accordo!C$4,H127*Accordo!B$4),IF(G127=Accordo!A$5,IF(H127*Accordo!B$5&gt;Accordo!C$5,Accordo!C$5,H127*Accordo!B$5),IF(G127=Accordo!A$6,IF(H127*Accordo!B$6&gt;Accordo!C$6,Accordo!C$6,H127*Accordo!B$6),IF(G127=Accordo!A$7,IF(H127*Accordo!B$7&gt;Accordo!C$7,Accordo!C$7,H127*Accordo!B$7),IF(G127=Accordo!A$8,IF(H127*Accordo!B$8&gt;Accordo!C$8,Accordo!C$8,H127*Accordo!B$8))))))))</f>
        <v>148.5</v>
      </c>
      <c r="J127" s="17"/>
      <c r="K127" s="17" t="s">
        <v>267</v>
      </c>
    </row>
    <row r="128" spans="1:11" ht="12.75">
      <c r="A128" s="16" t="s">
        <v>1</v>
      </c>
      <c r="B128" s="16" t="s">
        <v>276</v>
      </c>
      <c r="C128" s="18" t="s">
        <v>69</v>
      </c>
      <c r="D128" s="16" t="s">
        <v>277</v>
      </c>
      <c r="E128" s="16" t="s">
        <v>73</v>
      </c>
      <c r="F128" s="21"/>
      <c r="G128" s="16" t="s">
        <v>258</v>
      </c>
      <c r="H128" s="15">
        <v>495</v>
      </c>
      <c r="I128" s="15">
        <f>IF(G128=Accordo!A$2,IF(H128*Accordo!B$2&gt;Accordo!C$2,Accordo!C$2,H128*Accordo!B$2),IF(G128=Accordo!A$3,IF(H128*Accordo!B$3&gt;Accordo!C$3,Accordo!C$3,H128*Accordo!B$3),IF(G128=Accordo!A$4,IF(H128*Accordo!B$4&gt;Accordo!C$4,Accordo!C$4,H128*Accordo!B$4),IF(G128=Accordo!A$5,IF(H128*Accordo!B$5&gt;Accordo!C$5,Accordo!C$5,H128*Accordo!B$5),IF(G128=Accordo!A$6,IF(H128*Accordo!B$6&gt;Accordo!C$6,Accordo!C$6,H128*Accordo!B$6),IF(G128=Accordo!A$7,IF(H128*Accordo!B$7&gt;Accordo!C$7,Accordo!C$7,H128*Accordo!B$7),IF(G128=Accordo!A$8,IF(H128*Accordo!B$8&gt;Accordo!C$8,Accordo!C$8,H128*Accordo!B$8))))))))</f>
        <v>148.5</v>
      </c>
      <c r="J128" s="17"/>
      <c r="K128" s="17" t="s">
        <v>267</v>
      </c>
    </row>
    <row r="129" spans="1:11" ht="12.75">
      <c r="A129" s="16" t="s">
        <v>1</v>
      </c>
      <c r="B129" s="16" t="s">
        <v>276</v>
      </c>
      <c r="C129" s="18" t="s">
        <v>69</v>
      </c>
      <c r="D129" s="16" t="s">
        <v>277</v>
      </c>
      <c r="E129" s="16" t="s">
        <v>74</v>
      </c>
      <c r="F129" s="21"/>
      <c r="G129" s="16" t="s">
        <v>258</v>
      </c>
      <c r="H129" s="15">
        <v>420</v>
      </c>
      <c r="I129" s="15">
        <f>IF(G129=Accordo!A$2,IF(H129*Accordo!B$2&gt;Accordo!C$2,Accordo!C$2,H129*Accordo!B$2),IF(G129=Accordo!A$3,IF(H129*Accordo!B$3&gt;Accordo!C$3,Accordo!C$3,H129*Accordo!B$3),IF(G129=Accordo!A$4,IF(H129*Accordo!B$4&gt;Accordo!C$4,Accordo!C$4,H129*Accordo!B$4),IF(G129=Accordo!A$5,IF(H129*Accordo!B$5&gt;Accordo!C$5,Accordo!C$5,H129*Accordo!B$5),IF(G129=Accordo!A$6,IF(H129*Accordo!B$6&gt;Accordo!C$6,Accordo!C$6,H129*Accordo!B$6),IF(G129=Accordo!A$7,IF(H129*Accordo!B$7&gt;Accordo!C$7,Accordo!C$7,H129*Accordo!B$7),IF(G129=Accordo!A$8,IF(H129*Accordo!B$8&gt;Accordo!C$8,Accordo!C$8,H129*Accordo!B$8))))))))</f>
        <v>126</v>
      </c>
      <c r="J129" s="17"/>
      <c r="K129" s="17" t="s">
        <v>267</v>
      </c>
    </row>
    <row r="130" spans="1:11" ht="12.75">
      <c r="A130" s="16" t="s">
        <v>1</v>
      </c>
      <c r="B130" s="16" t="s">
        <v>276</v>
      </c>
      <c r="C130" s="18" t="s">
        <v>69</v>
      </c>
      <c r="D130" s="16" t="s">
        <v>277</v>
      </c>
      <c r="E130" s="16" t="s">
        <v>75</v>
      </c>
      <c r="F130" s="21"/>
      <c r="G130" s="16" t="s">
        <v>258</v>
      </c>
      <c r="H130" s="15">
        <v>420</v>
      </c>
      <c r="I130" s="15">
        <f>IF(G130=Accordo!A$2,IF(H130*Accordo!B$2&gt;Accordo!C$2,Accordo!C$2,H130*Accordo!B$2),IF(G130=Accordo!A$3,IF(H130*Accordo!B$3&gt;Accordo!C$3,Accordo!C$3,H130*Accordo!B$3),IF(G130=Accordo!A$4,IF(H130*Accordo!B$4&gt;Accordo!C$4,Accordo!C$4,H130*Accordo!B$4),IF(G130=Accordo!A$5,IF(H130*Accordo!B$5&gt;Accordo!C$5,Accordo!C$5,H130*Accordo!B$5),IF(G130=Accordo!A$6,IF(H130*Accordo!B$6&gt;Accordo!C$6,Accordo!C$6,H130*Accordo!B$6),IF(G130=Accordo!A$7,IF(H130*Accordo!B$7&gt;Accordo!C$7,Accordo!C$7,H130*Accordo!B$7),IF(G130=Accordo!A$8,IF(H130*Accordo!B$8&gt;Accordo!C$8,Accordo!C$8,H130*Accordo!B$8))))))))</f>
        <v>126</v>
      </c>
      <c r="J130" s="17"/>
      <c r="K130" s="17" t="s">
        <v>267</v>
      </c>
    </row>
    <row r="131" spans="1:11" ht="12.75">
      <c r="A131" s="16" t="s">
        <v>1</v>
      </c>
      <c r="B131" s="16" t="s">
        <v>276</v>
      </c>
      <c r="C131" s="18" t="s">
        <v>69</v>
      </c>
      <c r="D131" s="16" t="s">
        <v>277</v>
      </c>
      <c r="E131" s="16" t="s">
        <v>76</v>
      </c>
      <c r="F131" s="21"/>
      <c r="G131" s="16" t="s">
        <v>258</v>
      </c>
      <c r="H131" s="15">
        <v>320</v>
      </c>
      <c r="I131" s="15">
        <f>IF(G131=Accordo!A$2,IF(H131*Accordo!B$2&gt;Accordo!C$2,Accordo!C$2,H131*Accordo!B$2),IF(G131=Accordo!A$3,IF(H131*Accordo!B$3&gt;Accordo!C$3,Accordo!C$3,H131*Accordo!B$3),IF(G131=Accordo!A$4,IF(H131*Accordo!B$4&gt;Accordo!C$4,Accordo!C$4,H131*Accordo!B$4),IF(G131=Accordo!A$5,IF(H131*Accordo!B$5&gt;Accordo!C$5,Accordo!C$5,H131*Accordo!B$5),IF(G131=Accordo!A$6,IF(H131*Accordo!B$6&gt;Accordo!C$6,Accordo!C$6,H131*Accordo!B$6),IF(G131=Accordo!A$7,IF(H131*Accordo!B$7&gt;Accordo!C$7,Accordo!C$7,H131*Accordo!B$7),IF(G131=Accordo!A$8,IF(H131*Accordo!B$8&gt;Accordo!C$8,Accordo!C$8,H131*Accordo!B$8))))))))</f>
        <v>96</v>
      </c>
      <c r="J131" s="17"/>
      <c r="K131" s="17" t="s">
        <v>267</v>
      </c>
    </row>
    <row r="132" spans="1:11" ht="12.75">
      <c r="A132" s="16" t="s">
        <v>1</v>
      </c>
      <c r="B132" s="16" t="s">
        <v>276</v>
      </c>
      <c r="C132" s="18" t="s">
        <v>69</v>
      </c>
      <c r="D132" s="16" t="s">
        <v>277</v>
      </c>
      <c r="E132" s="16" t="s">
        <v>77</v>
      </c>
      <c r="F132" s="21"/>
      <c r="G132" s="16" t="s">
        <v>258</v>
      </c>
      <c r="H132" s="15">
        <v>320</v>
      </c>
      <c r="I132" s="15">
        <f>IF(G132=Accordo!A$2,IF(H132*Accordo!B$2&gt;Accordo!C$2,Accordo!C$2,H132*Accordo!B$2),IF(G132=Accordo!A$3,IF(H132*Accordo!B$3&gt;Accordo!C$3,Accordo!C$3,H132*Accordo!B$3),IF(G132=Accordo!A$4,IF(H132*Accordo!B$4&gt;Accordo!C$4,Accordo!C$4,H132*Accordo!B$4),IF(G132=Accordo!A$5,IF(H132*Accordo!B$5&gt;Accordo!C$5,Accordo!C$5,H132*Accordo!B$5),IF(G132=Accordo!A$6,IF(H132*Accordo!B$6&gt;Accordo!C$6,Accordo!C$6,H132*Accordo!B$6),IF(G132=Accordo!A$7,IF(H132*Accordo!B$7&gt;Accordo!C$7,Accordo!C$7,H132*Accordo!B$7),IF(G132=Accordo!A$8,IF(H132*Accordo!B$8&gt;Accordo!C$8,Accordo!C$8,H132*Accordo!B$8))))))))</f>
        <v>96</v>
      </c>
      <c r="J132" s="17"/>
      <c r="K132" s="17" t="s">
        <v>267</v>
      </c>
    </row>
    <row r="133" spans="1:11" ht="12.75">
      <c r="A133" s="16" t="s">
        <v>1</v>
      </c>
      <c r="B133" s="16" t="s">
        <v>276</v>
      </c>
      <c r="C133" s="18" t="s">
        <v>69</v>
      </c>
      <c r="D133" s="16" t="s">
        <v>277</v>
      </c>
      <c r="E133" s="16" t="s">
        <v>78</v>
      </c>
      <c r="F133" s="21"/>
      <c r="G133" s="16" t="s">
        <v>258</v>
      </c>
      <c r="H133" s="15">
        <v>290</v>
      </c>
      <c r="I133" s="15">
        <f>IF(G133=Accordo!A$2,IF(H133*Accordo!B$2&gt;Accordo!C$2,Accordo!C$2,H133*Accordo!B$2),IF(G133=Accordo!A$3,IF(H133*Accordo!B$3&gt;Accordo!C$3,Accordo!C$3,H133*Accordo!B$3),IF(G133=Accordo!A$4,IF(H133*Accordo!B$4&gt;Accordo!C$4,Accordo!C$4,H133*Accordo!B$4),IF(G133=Accordo!A$5,IF(H133*Accordo!B$5&gt;Accordo!C$5,Accordo!C$5,H133*Accordo!B$5),IF(G133=Accordo!A$6,IF(H133*Accordo!B$6&gt;Accordo!C$6,Accordo!C$6,H133*Accordo!B$6),IF(G133=Accordo!A$7,IF(H133*Accordo!B$7&gt;Accordo!C$7,Accordo!C$7,H133*Accordo!B$7),IF(G133=Accordo!A$8,IF(H133*Accordo!B$8&gt;Accordo!C$8,Accordo!C$8,H133*Accordo!B$8))))))))</f>
        <v>87</v>
      </c>
      <c r="J133" s="17"/>
      <c r="K133" s="17" t="s">
        <v>267</v>
      </c>
    </row>
    <row r="134" spans="1:11" ht="12.75">
      <c r="A134" s="16" t="s">
        <v>1</v>
      </c>
      <c r="B134" s="16" t="s">
        <v>276</v>
      </c>
      <c r="C134" s="18" t="s">
        <v>69</v>
      </c>
      <c r="D134" s="16" t="s">
        <v>277</v>
      </c>
      <c r="E134" s="16" t="s">
        <v>79</v>
      </c>
      <c r="F134" s="21"/>
      <c r="G134" s="16" t="s">
        <v>258</v>
      </c>
      <c r="H134" s="15">
        <v>290</v>
      </c>
      <c r="I134" s="15">
        <f>IF(G134=Accordo!A$2,IF(H134*Accordo!B$2&gt;Accordo!C$2,Accordo!C$2,H134*Accordo!B$2),IF(G134=Accordo!A$3,IF(H134*Accordo!B$3&gt;Accordo!C$3,Accordo!C$3,H134*Accordo!B$3),IF(G134=Accordo!A$4,IF(H134*Accordo!B$4&gt;Accordo!C$4,Accordo!C$4,H134*Accordo!B$4),IF(G134=Accordo!A$5,IF(H134*Accordo!B$5&gt;Accordo!C$5,Accordo!C$5,H134*Accordo!B$5),IF(G134=Accordo!A$6,IF(H134*Accordo!B$6&gt;Accordo!C$6,Accordo!C$6,H134*Accordo!B$6),IF(G134=Accordo!A$7,IF(H134*Accordo!B$7&gt;Accordo!C$7,Accordo!C$7,H134*Accordo!B$7),IF(G134=Accordo!A$8,IF(H134*Accordo!B$8&gt;Accordo!C$8,Accordo!C$8,H134*Accordo!B$8))))))))</f>
        <v>87</v>
      </c>
      <c r="J134" s="17"/>
      <c r="K134" s="17" t="s">
        <v>267</v>
      </c>
    </row>
    <row r="135" spans="1:11" ht="12.75">
      <c r="A135" s="16" t="s">
        <v>1</v>
      </c>
      <c r="B135" s="16" t="s">
        <v>276</v>
      </c>
      <c r="C135" s="18" t="s">
        <v>69</v>
      </c>
      <c r="D135" s="16" t="s">
        <v>277</v>
      </c>
      <c r="E135" s="16" t="s">
        <v>80</v>
      </c>
      <c r="F135" s="21"/>
      <c r="G135" s="16" t="s">
        <v>258</v>
      </c>
      <c r="H135" s="15">
        <v>270</v>
      </c>
      <c r="I135" s="15">
        <f>IF(G135=Accordo!A$2,IF(H135*Accordo!B$2&gt;Accordo!C$2,Accordo!C$2,H135*Accordo!B$2),IF(G135=Accordo!A$3,IF(H135*Accordo!B$3&gt;Accordo!C$3,Accordo!C$3,H135*Accordo!B$3),IF(G135=Accordo!A$4,IF(H135*Accordo!B$4&gt;Accordo!C$4,Accordo!C$4,H135*Accordo!B$4),IF(G135=Accordo!A$5,IF(H135*Accordo!B$5&gt;Accordo!C$5,Accordo!C$5,H135*Accordo!B$5),IF(G135=Accordo!A$6,IF(H135*Accordo!B$6&gt;Accordo!C$6,Accordo!C$6,H135*Accordo!B$6),IF(G135=Accordo!A$7,IF(H135*Accordo!B$7&gt;Accordo!C$7,Accordo!C$7,H135*Accordo!B$7),IF(G135=Accordo!A$8,IF(H135*Accordo!B$8&gt;Accordo!C$8,Accordo!C$8,H135*Accordo!B$8))))))))</f>
        <v>81</v>
      </c>
      <c r="J135" s="17"/>
      <c r="K135" s="17" t="s">
        <v>267</v>
      </c>
    </row>
    <row r="136" spans="1:11" ht="12.75">
      <c r="A136" s="16" t="s">
        <v>1</v>
      </c>
      <c r="B136" s="16" t="s">
        <v>276</v>
      </c>
      <c r="C136" s="18" t="s">
        <v>69</v>
      </c>
      <c r="D136" s="16" t="s">
        <v>277</v>
      </c>
      <c r="E136" s="16" t="s">
        <v>81</v>
      </c>
      <c r="F136" s="21"/>
      <c r="G136" s="16" t="s">
        <v>258</v>
      </c>
      <c r="H136" s="15">
        <v>270</v>
      </c>
      <c r="I136" s="15">
        <f>IF(G136=Accordo!A$2,IF(H136*Accordo!B$2&gt;Accordo!C$2,Accordo!C$2,H136*Accordo!B$2),IF(G136=Accordo!A$3,IF(H136*Accordo!B$3&gt;Accordo!C$3,Accordo!C$3,H136*Accordo!B$3),IF(G136=Accordo!A$4,IF(H136*Accordo!B$4&gt;Accordo!C$4,Accordo!C$4,H136*Accordo!B$4),IF(G136=Accordo!A$5,IF(H136*Accordo!B$5&gt;Accordo!C$5,Accordo!C$5,H136*Accordo!B$5),IF(G136=Accordo!A$6,IF(H136*Accordo!B$6&gt;Accordo!C$6,Accordo!C$6,H136*Accordo!B$6),IF(G136=Accordo!A$7,IF(H136*Accordo!B$7&gt;Accordo!C$7,Accordo!C$7,H136*Accordo!B$7),IF(G136=Accordo!A$8,IF(H136*Accordo!B$8&gt;Accordo!C$8,Accordo!C$8,H136*Accordo!B$8))))))))</f>
        <v>81</v>
      </c>
      <c r="J136" s="17"/>
      <c r="K136" s="17" t="s">
        <v>267</v>
      </c>
    </row>
    <row r="137" spans="1:11" ht="12.75">
      <c r="A137" s="16" t="s">
        <v>1</v>
      </c>
      <c r="B137" s="16" t="s">
        <v>276</v>
      </c>
      <c r="C137" s="18" t="s">
        <v>69</v>
      </c>
      <c r="D137" s="16" t="s">
        <v>277</v>
      </c>
      <c r="E137" s="16" t="s">
        <v>82</v>
      </c>
      <c r="F137" s="21"/>
      <c r="G137" s="16" t="s">
        <v>258</v>
      </c>
      <c r="H137" s="15">
        <v>270</v>
      </c>
      <c r="I137" s="15">
        <f>IF(G137=Accordo!A$2,IF(H137*Accordo!B$2&gt;Accordo!C$2,Accordo!C$2,H137*Accordo!B$2),IF(G137=Accordo!A$3,IF(H137*Accordo!B$3&gt;Accordo!C$3,Accordo!C$3,H137*Accordo!B$3),IF(G137=Accordo!A$4,IF(H137*Accordo!B$4&gt;Accordo!C$4,Accordo!C$4,H137*Accordo!B$4),IF(G137=Accordo!A$5,IF(H137*Accordo!B$5&gt;Accordo!C$5,Accordo!C$5,H137*Accordo!B$5),IF(G137=Accordo!A$6,IF(H137*Accordo!B$6&gt;Accordo!C$6,Accordo!C$6,H137*Accordo!B$6),IF(G137=Accordo!A$7,IF(H137*Accordo!B$7&gt;Accordo!C$7,Accordo!C$7,H137*Accordo!B$7),IF(G137=Accordo!A$8,IF(H137*Accordo!B$8&gt;Accordo!C$8,Accordo!C$8,H137*Accordo!B$8))))))))</f>
        <v>81</v>
      </c>
      <c r="J137" s="17"/>
      <c r="K137" s="17" t="s">
        <v>267</v>
      </c>
    </row>
    <row r="138" spans="1:11" ht="12.75">
      <c r="A138" s="16" t="s">
        <v>1</v>
      </c>
      <c r="B138" s="16" t="s">
        <v>276</v>
      </c>
      <c r="C138" s="18" t="s">
        <v>69</v>
      </c>
      <c r="D138" s="16" t="s">
        <v>277</v>
      </c>
      <c r="E138" s="16" t="s">
        <v>92</v>
      </c>
      <c r="F138" s="21"/>
      <c r="G138" s="16" t="s">
        <v>258</v>
      </c>
      <c r="H138" s="15">
        <v>2950</v>
      </c>
      <c r="I138" s="15">
        <f>IF(G138=Accordo!A$2,IF(H138*Accordo!B$2&gt;Accordo!C$2,Accordo!C$2,H138*Accordo!B$2),IF(G138=Accordo!A$3,IF(H138*Accordo!B$3&gt;Accordo!C$3,Accordo!C$3,H138*Accordo!B$3),IF(G138=Accordo!A$4,IF(H138*Accordo!B$4&gt;Accordo!C$4,Accordo!C$4,H138*Accordo!B$4),IF(G138=Accordo!A$5,IF(H138*Accordo!B$5&gt;Accordo!C$5,Accordo!C$5,H138*Accordo!B$5),IF(G138=Accordo!A$6,IF(H138*Accordo!B$6&gt;Accordo!C$6,Accordo!C$6,H138*Accordo!B$6),IF(G138=Accordo!A$7,IF(H138*Accordo!B$7&gt;Accordo!C$7,Accordo!C$7,H138*Accordo!B$7),IF(G138=Accordo!A$8,IF(H138*Accordo!B$8&gt;Accordo!C$8,Accordo!C$8,H138*Accordo!B$8))))))))</f>
        <v>700</v>
      </c>
      <c r="J138" s="17"/>
      <c r="K138" s="17" t="s">
        <v>267</v>
      </c>
    </row>
    <row r="139" spans="1:11" ht="12.75">
      <c r="A139" s="16" t="s">
        <v>1</v>
      </c>
      <c r="B139" s="16" t="s">
        <v>276</v>
      </c>
      <c r="C139" s="18" t="s">
        <v>69</v>
      </c>
      <c r="D139" s="16" t="s">
        <v>277</v>
      </c>
      <c r="E139" s="16" t="s">
        <v>83</v>
      </c>
      <c r="F139" s="21"/>
      <c r="G139" s="16" t="s">
        <v>258</v>
      </c>
      <c r="H139" s="15">
        <v>280</v>
      </c>
      <c r="I139" s="15">
        <f>IF(G139=Accordo!A$2,IF(H139*Accordo!B$2&gt;Accordo!C$2,Accordo!C$2,H139*Accordo!B$2),IF(G139=Accordo!A$3,IF(H139*Accordo!B$3&gt;Accordo!C$3,Accordo!C$3,H139*Accordo!B$3),IF(G139=Accordo!A$4,IF(H139*Accordo!B$4&gt;Accordo!C$4,Accordo!C$4,H139*Accordo!B$4),IF(G139=Accordo!A$5,IF(H139*Accordo!B$5&gt;Accordo!C$5,Accordo!C$5,H139*Accordo!B$5),IF(G139=Accordo!A$6,IF(H139*Accordo!B$6&gt;Accordo!C$6,Accordo!C$6,H139*Accordo!B$6),IF(G139=Accordo!A$7,IF(H139*Accordo!B$7&gt;Accordo!C$7,Accordo!C$7,H139*Accordo!B$7),IF(G139=Accordo!A$8,IF(H139*Accordo!B$8&gt;Accordo!C$8,Accordo!C$8,H139*Accordo!B$8))))))))</f>
        <v>84</v>
      </c>
      <c r="J139" s="17"/>
      <c r="K139" s="17" t="s">
        <v>267</v>
      </c>
    </row>
    <row r="140" spans="1:11" ht="12.75">
      <c r="A140" s="16" t="s">
        <v>1</v>
      </c>
      <c r="B140" s="16" t="s">
        <v>276</v>
      </c>
      <c r="C140" s="18" t="s">
        <v>69</v>
      </c>
      <c r="D140" s="16" t="s">
        <v>277</v>
      </c>
      <c r="E140" s="16" t="s">
        <v>84</v>
      </c>
      <c r="F140" s="21"/>
      <c r="G140" s="16" t="s">
        <v>258</v>
      </c>
      <c r="H140" s="15">
        <v>230</v>
      </c>
      <c r="I140" s="15">
        <f>IF(G140=Accordo!A$2,IF(H140*Accordo!B$2&gt;Accordo!C$2,Accordo!C$2,H140*Accordo!B$2),IF(G140=Accordo!A$3,IF(H140*Accordo!B$3&gt;Accordo!C$3,Accordo!C$3,H140*Accordo!B$3),IF(G140=Accordo!A$4,IF(H140*Accordo!B$4&gt;Accordo!C$4,Accordo!C$4,H140*Accordo!B$4),IF(G140=Accordo!A$5,IF(H140*Accordo!B$5&gt;Accordo!C$5,Accordo!C$5,H140*Accordo!B$5),IF(G140=Accordo!A$6,IF(H140*Accordo!B$6&gt;Accordo!C$6,Accordo!C$6,H140*Accordo!B$6),IF(G140=Accordo!A$7,IF(H140*Accordo!B$7&gt;Accordo!C$7,Accordo!C$7,H140*Accordo!B$7),IF(G140=Accordo!A$8,IF(H140*Accordo!B$8&gt;Accordo!C$8,Accordo!C$8,H140*Accordo!B$8))))))))</f>
        <v>69</v>
      </c>
      <c r="J140" s="17"/>
      <c r="K140" s="17" t="s">
        <v>267</v>
      </c>
    </row>
    <row r="141" spans="1:11" ht="12.75">
      <c r="A141" s="16" t="s">
        <v>1</v>
      </c>
      <c r="B141" s="16" t="s">
        <v>276</v>
      </c>
      <c r="C141" s="18" t="s">
        <v>69</v>
      </c>
      <c r="D141" s="16" t="s">
        <v>277</v>
      </c>
      <c r="E141" s="16" t="s">
        <v>85</v>
      </c>
      <c r="F141" s="21"/>
      <c r="G141" s="16" t="s">
        <v>258</v>
      </c>
      <c r="H141" s="15">
        <v>230</v>
      </c>
      <c r="I141" s="15">
        <f>IF(G141=Accordo!A$2,IF(H141*Accordo!B$2&gt;Accordo!C$2,Accordo!C$2,H141*Accordo!B$2),IF(G141=Accordo!A$3,IF(H141*Accordo!B$3&gt;Accordo!C$3,Accordo!C$3,H141*Accordo!B$3),IF(G141=Accordo!A$4,IF(H141*Accordo!B$4&gt;Accordo!C$4,Accordo!C$4,H141*Accordo!B$4),IF(G141=Accordo!A$5,IF(H141*Accordo!B$5&gt;Accordo!C$5,Accordo!C$5,H141*Accordo!B$5),IF(G141=Accordo!A$6,IF(H141*Accordo!B$6&gt;Accordo!C$6,Accordo!C$6,H141*Accordo!B$6),IF(G141=Accordo!A$7,IF(H141*Accordo!B$7&gt;Accordo!C$7,Accordo!C$7,H141*Accordo!B$7),IF(G141=Accordo!A$8,IF(H141*Accordo!B$8&gt;Accordo!C$8,Accordo!C$8,H141*Accordo!B$8))))))))</f>
        <v>69</v>
      </c>
      <c r="J141" s="17"/>
      <c r="K141" s="17" t="s">
        <v>267</v>
      </c>
    </row>
    <row r="142" spans="1:11" ht="12.75">
      <c r="A142" s="16" t="s">
        <v>1</v>
      </c>
      <c r="B142" s="16" t="s">
        <v>276</v>
      </c>
      <c r="C142" s="18" t="s">
        <v>69</v>
      </c>
      <c r="D142" s="16" t="s">
        <v>277</v>
      </c>
      <c r="E142" s="16" t="s">
        <v>146</v>
      </c>
      <c r="F142" s="21"/>
      <c r="G142" s="16" t="s">
        <v>258</v>
      </c>
      <c r="H142" s="15">
        <v>520</v>
      </c>
      <c r="I142" s="15">
        <f>IF(G142=Accordo!A$2,IF(H142*Accordo!B$2&gt;Accordo!C$2,Accordo!C$2,H142*Accordo!B$2),IF(G142=Accordo!A$3,IF(H142*Accordo!B$3&gt;Accordo!C$3,Accordo!C$3,H142*Accordo!B$3),IF(G142=Accordo!A$4,IF(H142*Accordo!B$4&gt;Accordo!C$4,Accordo!C$4,H142*Accordo!B$4),IF(G142=Accordo!A$5,IF(H142*Accordo!B$5&gt;Accordo!C$5,Accordo!C$5,H142*Accordo!B$5),IF(G142=Accordo!A$6,IF(H142*Accordo!B$6&gt;Accordo!C$6,Accordo!C$6,H142*Accordo!B$6),IF(G142=Accordo!A$7,IF(H142*Accordo!B$7&gt;Accordo!C$7,Accordo!C$7,H142*Accordo!B$7),IF(G142=Accordo!A$8,IF(H142*Accordo!B$8&gt;Accordo!C$8,Accordo!C$8,H142*Accordo!B$8))))))))</f>
        <v>156</v>
      </c>
      <c r="J142" s="17"/>
      <c r="K142" s="17" t="s">
        <v>267</v>
      </c>
    </row>
    <row r="143" spans="1:11" ht="12.75">
      <c r="A143" s="16" t="s">
        <v>1</v>
      </c>
      <c r="B143" s="16" t="s">
        <v>276</v>
      </c>
      <c r="C143" s="18" t="s">
        <v>69</v>
      </c>
      <c r="D143" s="16" t="s">
        <v>277</v>
      </c>
      <c r="E143" s="16" t="s">
        <v>147</v>
      </c>
      <c r="F143" s="21"/>
      <c r="G143" s="16" t="s">
        <v>258</v>
      </c>
      <c r="H143" s="15">
        <v>460</v>
      </c>
      <c r="I143" s="15">
        <f>IF(G143=Accordo!A$2,IF(H143*Accordo!B$2&gt;Accordo!C$2,Accordo!C$2,H143*Accordo!B$2),IF(G143=Accordo!A$3,IF(H143*Accordo!B$3&gt;Accordo!C$3,Accordo!C$3,H143*Accordo!B$3),IF(G143=Accordo!A$4,IF(H143*Accordo!B$4&gt;Accordo!C$4,Accordo!C$4,H143*Accordo!B$4),IF(G143=Accordo!A$5,IF(H143*Accordo!B$5&gt;Accordo!C$5,Accordo!C$5,H143*Accordo!B$5),IF(G143=Accordo!A$6,IF(H143*Accordo!B$6&gt;Accordo!C$6,Accordo!C$6,H143*Accordo!B$6),IF(G143=Accordo!A$7,IF(H143*Accordo!B$7&gt;Accordo!C$7,Accordo!C$7,H143*Accordo!B$7),IF(G143=Accordo!A$8,IF(H143*Accordo!B$8&gt;Accordo!C$8,Accordo!C$8,H143*Accordo!B$8))))))))</f>
        <v>138</v>
      </c>
      <c r="J143" s="17"/>
      <c r="K143" s="17" t="s">
        <v>267</v>
      </c>
    </row>
    <row r="144" spans="1:11" ht="12.75">
      <c r="A144" s="16" t="s">
        <v>1</v>
      </c>
      <c r="B144" s="16" t="s">
        <v>276</v>
      </c>
      <c r="C144" s="18" t="s">
        <v>69</v>
      </c>
      <c r="D144" s="16" t="s">
        <v>277</v>
      </c>
      <c r="E144" s="16" t="s">
        <v>86</v>
      </c>
      <c r="F144" s="21"/>
      <c r="G144" s="16" t="s">
        <v>258</v>
      </c>
      <c r="H144" s="15">
        <v>1250</v>
      </c>
      <c r="I144" s="15">
        <f>IF(G144=Accordo!A$2,IF(H144*Accordo!B$2&gt;Accordo!C$2,Accordo!C$2,H144*Accordo!B$2),IF(G144=Accordo!A$3,IF(H144*Accordo!B$3&gt;Accordo!C$3,Accordo!C$3,H144*Accordo!B$3),IF(G144=Accordo!A$4,IF(H144*Accordo!B$4&gt;Accordo!C$4,Accordo!C$4,H144*Accordo!B$4),IF(G144=Accordo!A$5,IF(H144*Accordo!B$5&gt;Accordo!C$5,Accordo!C$5,H144*Accordo!B$5),IF(G144=Accordo!A$6,IF(H144*Accordo!B$6&gt;Accordo!C$6,Accordo!C$6,H144*Accordo!B$6),IF(G144=Accordo!A$7,IF(H144*Accordo!B$7&gt;Accordo!C$7,Accordo!C$7,H144*Accordo!B$7),IF(G144=Accordo!A$8,IF(H144*Accordo!B$8&gt;Accordo!C$8,Accordo!C$8,H144*Accordo!B$8))))))))</f>
        <v>375</v>
      </c>
      <c r="J144" s="17"/>
      <c r="K144" s="17" t="s">
        <v>267</v>
      </c>
    </row>
    <row r="145" spans="1:11" ht="12.75">
      <c r="A145" s="16" t="s">
        <v>1</v>
      </c>
      <c r="B145" s="16" t="s">
        <v>276</v>
      </c>
      <c r="C145" s="18" t="s">
        <v>69</v>
      </c>
      <c r="D145" s="16" t="s">
        <v>277</v>
      </c>
      <c r="E145" s="16" t="s">
        <v>131</v>
      </c>
      <c r="F145" s="21"/>
      <c r="G145" s="16" t="s">
        <v>258</v>
      </c>
      <c r="H145" s="15">
        <v>2300</v>
      </c>
      <c r="I145" s="15">
        <f>IF(G145=Accordo!A$2,IF(H145*Accordo!B$2&gt;Accordo!C$2,Accordo!C$2,H145*Accordo!B$2),IF(G145=Accordo!A$3,IF(H145*Accordo!B$3&gt;Accordo!C$3,Accordo!C$3,H145*Accordo!B$3),IF(G145=Accordo!A$4,IF(H145*Accordo!B$4&gt;Accordo!C$4,Accordo!C$4,H145*Accordo!B$4),IF(G145=Accordo!A$5,IF(H145*Accordo!B$5&gt;Accordo!C$5,Accordo!C$5,H145*Accordo!B$5),IF(G145=Accordo!A$6,IF(H145*Accordo!B$6&gt;Accordo!C$6,Accordo!C$6,H145*Accordo!B$6),IF(G145=Accordo!A$7,IF(H145*Accordo!B$7&gt;Accordo!C$7,Accordo!C$7,H145*Accordo!B$7),IF(G145=Accordo!A$8,IF(H145*Accordo!B$8&gt;Accordo!C$8,Accordo!C$8,H145*Accordo!B$8))))))))</f>
        <v>690</v>
      </c>
      <c r="J145" s="17"/>
      <c r="K145" s="17" t="s">
        <v>267</v>
      </c>
    </row>
    <row r="146" spans="1:11" ht="12.75">
      <c r="A146" s="16" t="s">
        <v>1</v>
      </c>
      <c r="B146" s="16" t="s">
        <v>276</v>
      </c>
      <c r="C146" s="18" t="s">
        <v>69</v>
      </c>
      <c r="D146" s="16" t="s">
        <v>277</v>
      </c>
      <c r="E146" s="16" t="s">
        <v>87</v>
      </c>
      <c r="F146" s="21"/>
      <c r="G146" s="16" t="s">
        <v>258</v>
      </c>
      <c r="H146" s="15">
        <v>2290</v>
      </c>
      <c r="I146" s="15">
        <f>IF(G146=Accordo!A$2,IF(H146*Accordo!B$2&gt;Accordo!C$2,Accordo!C$2,H146*Accordo!B$2),IF(G146=Accordo!A$3,IF(H146*Accordo!B$3&gt;Accordo!C$3,Accordo!C$3,H146*Accordo!B$3),IF(G146=Accordo!A$4,IF(H146*Accordo!B$4&gt;Accordo!C$4,Accordo!C$4,H146*Accordo!B$4),IF(G146=Accordo!A$5,IF(H146*Accordo!B$5&gt;Accordo!C$5,Accordo!C$5,H146*Accordo!B$5),IF(G146=Accordo!A$6,IF(H146*Accordo!B$6&gt;Accordo!C$6,Accordo!C$6,H146*Accordo!B$6),IF(G146=Accordo!A$7,IF(H146*Accordo!B$7&gt;Accordo!C$7,Accordo!C$7,H146*Accordo!B$7),IF(G146=Accordo!A$8,IF(H146*Accordo!B$8&gt;Accordo!C$8,Accordo!C$8,H146*Accordo!B$8))))))))</f>
        <v>687</v>
      </c>
      <c r="J146" s="17"/>
      <c r="K146" s="17" t="s">
        <v>267</v>
      </c>
    </row>
    <row r="147" spans="1:11" ht="12.75">
      <c r="A147" s="16" t="s">
        <v>1</v>
      </c>
      <c r="B147" s="16" t="s">
        <v>276</v>
      </c>
      <c r="C147" s="18" t="s">
        <v>69</v>
      </c>
      <c r="D147" s="16" t="s">
        <v>277</v>
      </c>
      <c r="E147" s="16" t="s">
        <v>132</v>
      </c>
      <c r="F147" s="21"/>
      <c r="G147" s="16" t="s">
        <v>258</v>
      </c>
      <c r="H147" s="15">
        <v>1990</v>
      </c>
      <c r="I147" s="15">
        <f>IF(G147=Accordo!A$2,IF(H147*Accordo!B$2&gt;Accordo!C$2,Accordo!C$2,H147*Accordo!B$2),IF(G147=Accordo!A$3,IF(H147*Accordo!B$3&gt;Accordo!C$3,Accordo!C$3,H147*Accordo!B$3),IF(G147=Accordo!A$4,IF(H147*Accordo!B$4&gt;Accordo!C$4,Accordo!C$4,H147*Accordo!B$4),IF(G147=Accordo!A$5,IF(H147*Accordo!B$5&gt;Accordo!C$5,Accordo!C$5,H147*Accordo!B$5),IF(G147=Accordo!A$6,IF(H147*Accordo!B$6&gt;Accordo!C$6,Accordo!C$6,H147*Accordo!B$6),IF(G147=Accordo!A$7,IF(H147*Accordo!B$7&gt;Accordo!C$7,Accordo!C$7,H147*Accordo!B$7),IF(G147=Accordo!A$8,IF(H147*Accordo!B$8&gt;Accordo!C$8,Accordo!C$8,H147*Accordo!B$8))))))))</f>
        <v>597</v>
      </c>
      <c r="J147" s="17"/>
      <c r="K147" s="17" t="s">
        <v>267</v>
      </c>
    </row>
    <row r="148" spans="1:11" ht="12.75">
      <c r="A148" s="16" t="s">
        <v>1</v>
      </c>
      <c r="B148" s="16" t="s">
        <v>276</v>
      </c>
      <c r="C148" s="18" t="s">
        <v>69</v>
      </c>
      <c r="D148" s="16" t="s">
        <v>277</v>
      </c>
      <c r="E148" s="16" t="s">
        <v>88</v>
      </c>
      <c r="F148" s="21"/>
      <c r="G148" s="16" t="s">
        <v>258</v>
      </c>
      <c r="H148" s="15">
        <v>1690</v>
      </c>
      <c r="I148" s="15">
        <f>IF(G148=Accordo!A$2,IF(H148*Accordo!B$2&gt;Accordo!C$2,Accordo!C$2,H148*Accordo!B$2),IF(G148=Accordo!A$3,IF(H148*Accordo!B$3&gt;Accordo!C$3,Accordo!C$3,H148*Accordo!B$3),IF(G148=Accordo!A$4,IF(H148*Accordo!B$4&gt;Accordo!C$4,Accordo!C$4,H148*Accordo!B$4),IF(G148=Accordo!A$5,IF(H148*Accordo!B$5&gt;Accordo!C$5,Accordo!C$5,H148*Accordo!B$5),IF(G148=Accordo!A$6,IF(H148*Accordo!B$6&gt;Accordo!C$6,Accordo!C$6,H148*Accordo!B$6),IF(G148=Accordo!A$7,IF(H148*Accordo!B$7&gt;Accordo!C$7,Accordo!C$7,H148*Accordo!B$7),IF(G148=Accordo!A$8,IF(H148*Accordo!B$8&gt;Accordo!C$8,Accordo!C$8,H148*Accordo!B$8))))))))</f>
        <v>507</v>
      </c>
      <c r="J148" s="17"/>
      <c r="K148" s="17" t="s">
        <v>267</v>
      </c>
    </row>
    <row r="149" spans="1:11" ht="12.75">
      <c r="A149" s="16" t="s">
        <v>1</v>
      </c>
      <c r="B149" s="16" t="s">
        <v>276</v>
      </c>
      <c r="C149" s="18" t="s">
        <v>69</v>
      </c>
      <c r="D149" s="16" t="s">
        <v>277</v>
      </c>
      <c r="E149" s="16" t="s">
        <v>89</v>
      </c>
      <c r="F149" s="21"/>
      <c r="G149" s="16" t="s">
        <v>258</v>
      </c>
      <c r="H149" s="15">
        <v>310</v>
      </c>
      <c r="I149" s="15">
        <f>IF(G149=Accordo!A$2,IF(H149*Accordo!B$2&gt;Accordo!C$2,Accordo!C$2,H149*Accordo!B$2),IF(G149=Accordo!A$3,IF(H149*Accordo!B$3&gt;Accordo!C$3,Accordo!C$3,H149*Accordo!B$3),IF(G149=Accordo!A$4,IF(H149*Accordo!B$4&gt;Accordo!C$4,Accordo!C$4,H149*Accordo!B$4),IF(G149=Accordo!A$5,IF(H149*Accordo!B$5&gt;Accordo!C$5,Accordo!C$5,H149*Accordo!B$5),IF(G149=Accordo!A$6,IF(H149*Accordo!B$6&gt;Accordo!C$6,Accordo!C$6,H149*Accordo!B$6),IF(G149=Accordo!A$7,IF(H149*Accordo!B$7&gt;Accordo!C$7,Accordo!C$7,H149*Accordo!B$7),IF(G149=Accordo!A$8,IF(H149*Accordo!B$8&gt;Accordo!C$8,Accordo!C$8,H149*Accordo!B$8))))))))</f>
        <v>93</v>
      </c>
      <c r="J149" s="17"/>
      <c r="K149" s="17" t="s">
        <v>267</v>
      </c>
    </row>
    <row r="150" spans="1:11" ht="12.75">
      <c r="A150" s="16" t="s">
        <v>1</v>
      </c>
      <c r="B150" s="16" t="s">
        <v>276</v>
      </c>
      <c r="C150" s="18" t="s">
        <v>69</v>
      </c>
      <c r="D150" s="16" t="s">
        <v>277</v>
      </c>
      <c r="E150" s="16" t="s">
        <v>90</v>
      </c>
      <c r="F150" s="21"/>
      <c r="G150" s="16" t="s">
        <v>258</v>
      </c>
      <c r="H150" s="15">
        <v>220</v>
      </c>
      <c r="I150" s="15">
        <f>IF(G150=Accordo!A$2,IF(H150*Accordo!B$2&gt;Accordo!C$2,Accordo!C$2,H150*Accordo!B$2),IF(G150=Accordo!A$3,IF(H150*Accordo!B$3&gt;Accordo!C$3,Accordo!C$3,H150*Accordo!B$3),IF(G150=Accordo!A$4,IF(H150*Accordo!B$4&gt;Accordo!C$4,Accordo!C$4,H150*Accordo!B$4),IF(G150=Accordo!A$5,IF(H150*Accordo!B$5&gt;Accordo!C$5,Accordo!C$5,H150*Accordo!B$5),IF(G150=Accordo!A$6,IF(H150*Accordo!B$6&gt;Accordo!C$6,Accordo!C$6,H150*Accordo!B$6),IF(G150=Accordo!A$7,IF(H150*Accordo!B$7&gt;Accordo!C$7,Accordo!C$7,H150*Accordo!B$7),IF(G150=Accordo!A$8,IF(H150*Accordo!B$8&gt;Accordo!C$8,Accordo!C$8,H150*Accordo!B$8))))))))</f>
        <v>66</v>
      </c>
      <c r="J150" s="17"/>
      <c r="K150" s="17" t="s">
        <v>267</v>
      </c>
    </row>
    <row r="151" spans="1:11" ht="12.75">
      <c r="A151" s="16" t="s">
        <v>1</v>
      </c>
      <c r="B151" s="16" t="s">
        <v>276</v>
      </c>
      <c r="C151" s="18" t="s">
        <v>69</v>
      </c>
      <c r="D151" s="16" t="s">
        <v>277</v>
      </c>
      <c r="E151" s="16" t="s">
        <v>100</v>
      </c>
      <c r="F151" s="21"/>
      <c r="G151" s="16" t="s">
        <v>258</v>
      </c>
      <c r="H151" s="15">
        <v>710</v>
      </c>
      <c r="I151" s="15">
        <f>IF(G151=Accordo!A$2,IF(H151*Accordo!B$2&gt;Accordo!C$2,Accordo!C$2,H151*Accordo!B$2),IF(G151=Accordo!A$3,IF(H151*Accordo!B$3&gt;Accordo!C$3,Accordo!C$3,H151*Accordo!B$3),IF(G151=Accordo!A$4,IF(H151*Accordo!B$4&gt;Accordo!C$4,Accordo!C$4,H151*Accordo!B$4),IF(G151=Accordo!A$5,IF(H151*Accordo!B$5&gt;Accordo!C$5,Accordo!C$5,H151*Accordo!B$5),IF(G151=Accordo!A$6,IF(H151*Accordo!B$6&gt;Accordo!C$6,Accordo!C$6,H151*Accordo!B$6),IF(G151=Accordo!A$7,IF(H151*Accordo!B$7&gt;Accordo!C$7,Accordo!C$7,H151*Accordo!B$7),IF(G151=Accordo!A$8,IF(H151*Accordo!B$8&gt;Accordo!C$8,Accordo!C$8,H151*Accordo!B$8))))))))</f>
        <v>213</v>
      </c>
      <c r="J151" s="17"/>
      <c r="K151" s="17" t="s">
        <v>267</v>
      </c>
    </row>
    <row r="152" spans="1:11" ht="12.75">
      <c r="A152" s="16" t="s">
        <v>1</v>
      </c>
      <c r="B152" s="16" t="s">
        <v>276</v>
      </c>
      <c r="C152" s="18" t="s">
        <v>69</v>
      </c>
      <c r="D152" s="16" t="s">
        <v>277</v>
      </c>
      <c r="E152" s="16" t="s">
        <v>99</v>
      </c>
      <c r="F152" s="21"/>
      <c r="G152" s="16" t="s">
        <v>258</v>
      </c>
      <c r="H152" s="15">
        <v>795</v>
      </c>
      <c r="I152" s="15">
        <f>IF(G152=Accordo!A$2,IF(H152*Accordo!B$2&gt;Accordo!C$2,Accordo!C$2,H152*Accordo!B$2),IF(G152=Accordo!A$3,IF(H152*Accordo!B$3&gt;Accordo!C$3,Accordo!C$3,H152*Accordo!B$3),IF(G152=Accordo!A$4,IF(H152*Accordo!B$4&gt;Accordo!C$4,Accordo!C$4,H152*Accordo!B$4),IF(G152=Accordo!A$5,IF(H152*Accordo!B$5&gt;Accordo!C$5,Accordo!C$5,H152*Accordo!B$5),IF(G152=Accordo!A$6,IF(H152*Accordo!B$6&gt;Accordo!C$6,Accordo!C$6,H152*Accordo!B$6),IF(G152=Accordo!A$7,IF(H152*Accordo!B$7&gt;Accordo!C$7,Accordo!C$7,H152*Accordo!B$7),IF(G152=Accordo!A$8,IF(H152*Accordo!B$8&gt;Accordo!C$8,Accordo!C$8,H152*Accordo!B$8))))))))</f>
        <v>238.5</v>
      </c>
      <c r="J152" s="17"/>
      <c r="K152" s="17" t="s">
        <v>267</v>
      </c>
    </row>
    <row r="153" spans="1:11" ht="12.75">
      <c r="A153" s="16" t="s">
        <v>1</v>
      </c>
      <c r="B153" s="16" t="s">
        <v>276</v>
      </c>
      <c r="C153" s="18" t="s">
        <v>69</v>
      </c>
      <c r="D153" s="16" t="s">
        <v>277</v>
      </c>
      <c r="E153" s="16" t="s">
        <v>102</v>
      </c>
      <c r="F153" s="21"/>
      <c r="G153" s="16" t="s">
        <v>258</v>
      </c>
      <c r="H153" s="15">
        <v>420</v>
      </c>
      <c r="I153" s="15">
        <f>IF(G153=Accordo!A$2,IF(H153*Accordo!B$2&gt;Accordo!C$2,Accordo!C$2,H153*Accordo!B$2),IF(G153=Accordo!A$3,IF(H153*Accordo!B$3&gt;Accordo!C$3,Accordo!C$3,H153*Accordo!B$3),IF(G153=Accordo!A$4,IF(H153*Accordo!B$4&gt;Accordo!C$4,Accordo!C$4,H153*Accordo!B$4),IF(G153=Accordo!A$5,IF(H153*Accordo!B$5&gt;Accordo!C$5,Accordo!C$5,H153*Accordo!B$5),IF(G153=Accordo!A$6,IF(H153*Accordo!B$6&gt;Accordo!C$6,Accordo!C$6,H153*Accordo!B$6),IF(G153=Accordo!A$7,IF(H153*Accordo!B$7&gt;Accordo!C$7,Accordo!C$7,H153*Accordo!B$7),IF(G153=Accordo!A$8,IF(H153*Accordo!B$8&gt;Accordo!C$8,Accordo!C$8,H153*Accordo!B$8))))))))</f>
        <v>126</v>
      </c>
      <c r="J153" s="17"/>
      <c r="K153" s="17" t="s">
        <v>267</v>
      </c>
    </row>
    <row r="154" spans="1:11" ht="12.75">
      <c r="A154" s="16" t="s">
        <v>1</v>
      </c>
      <c r="B154" s="16" t="s">
        <v>276</v>
      </c>
      <c r="C154" s="18" t="s">
        <v>69</v>
      </c>
      <c r="D154" s="16" t="s">
        <v>277</v>
      </c>
      <c r="E154" s="16" t="s">
        <v>101</v>
      </c>
      <c r="F154" s="21"/>
      <c r="G154" s="16" t="s">
        <v>258</v>
      </c>
      <c r="H154" s="15">
        <v>470</v>
      </c>
      <c r="I154" s="15">
        <f>IF(G154=Accordo!A$2,IF(H154*Accordo!B$2&gt;Accordo!C$2,Accordo!C$2,H154*Accordo!B$2),IF(G154=Accordo!A$3,IF(H154*Accordo!B$3&gt;Accordo!C$3,Accordo!C$3,H154*Accordo!B$3),IF(G154=Accordo!A$4,IF(H154*Accordo!B$4&gt;Accordo!C$4,Accordo!C$4,H154*Accordo!B$4),IF(G154=Accordo!A$5,IF(H154*Accordo!B$5&gt;Accordo!C$5,Accordo!C$5,H154*Accordo!B$5),IF(G154=Accordo!A$6,IF(H154*Accordo!B$6&gt;Accordo!C$6,Accordo!C$6,H154*Accordo!B$6),IF(G154=Accordo!A$7,IF(H154*Accordo!B$7&gt;Accordo!C$7,Accordo!C$7,H154*Accordo!B$7),IF(G154=Accordo!A$8,IF(H154*Accordo!B$8&gt;Accordo!C$8,Accordo!C$8,H154*Accordo!B$8))))))))</f>
        <v>141</v>
      </c>
      <c r="J154" s="17"/>
      <c r="K154" s="17" t="s">
        <v>267</v>
      </c>
    </row>
    <row r="155" spans="1:11" ht="12.75">
      <c r="A155" s="16" t="s">
        <v>1</v>
      </c>
      <c r="B155" s="16" t="s">
        <v>276</v>
      </c>
      <c r="C155" s="18" t="s">
        <v>69</v>
      </c>
      <c r="D155" s="16" t="s">
        <v>277</v>
      </c>
      <c r="E155" s="16" t="s">
        <v>103</v>
      </c>
      <c r="F155" s="21"/>
      <c r="G155" s="16" t="s">
        <v>258</v>
      </c>
      <c r="H155" s="15">
        <v>290</v>
      </c>
      <c r="I155" s="15">
        <f>IF(G155=Accordo!A$2,IF(H155*Accordo!B$2&gt;Accordo!C$2,Accordo!C$2,H155*Accordo!B$2),IF(G155=Accordo!A$3,IF(H155*Accordo!B$3&gt;Accordo!C$3,Accordo!C$3,H155*Accordo!B$3),IF(G155=Accordo!A$4,IF(H155*Accordo!B$4&gt;Accordo!C$4,Accordo!C$4,H155*Accordo!B$4),IF(G155=Accordo!A$5,IF(H155*Accordo!B$5&gt;Accordo!C$5,Accordo!C$5,H155*Accordo!B$5),IF(G155=Accordo!A$6,IF(H155*Accordo!B$6&gt;Accordo!C$6,Accordo!C$6,H155*Accordo!B$6),IF(G155=Accordo!A$7,IF(H155*Accordo!B$7&gt;Accordo!C$7,Accordo!C$7,H155*Accordo!B$7),IF(G155=Accordo!A$8,IF(H155*Accordo!B$8&gt;Accordo!C$8,Accordo!C$8,H155*Accordo!B$8))))))))</f>
        <v>87</v>
      </c>
      <c r="J155" s="17"/>
      <c r="K155" s="17" t="s">
        <v>267</v>
      </c>
    </row>
    <row r="156" spans="1:11" ht="12.75">
      <c r="A156" s="16" t="s">
        <v>1</v>
      </c>
      <c r="B156" s="16" t="s">
        <v>276</v>
      </c>
      <c r="C156" s="18" t="s">
        <v>69</v>
      </c>
      <c r="D156" s="16" t="s">
        <v>277</v>
      </c>
      <c r="E156" s="16" t="s">
        <v>104</v>
      </c>
      <c r="F156" s="21"/>
      <c r="G156" s="16" t="s">
        <v>258</v>
      </c>
      <c r="H156" s="15">
        <v>240</v>
      </c>
      <c r="I156" s="15">
        <f>IF(G156=Accordo!A$2,IF(H156*Accordo!B$2&gt;Accordo!C$2,Accordo!C$2,H156*Accordo!B$2),IF(G156=Accordo!A$3,IF(H156*Accordo!B$3&gt;Accordo!C$3,Accordo!C$3,H156*Accordo!B$3),IF(G156=Accordo!A$4,IF(H156*Accordo!B$4&gt;Accordo!C$4,Accordo!C$4,H156*Accordo!B$4),IF(G156=Accordo!A$5,IF(H156*Accordo!B$5&gt;Accordo!C$5,Accordo!C$5,H156*Accordo!B$5),IF(G156=Accordo!A$6,IF(H156*Accordo!B$6&gt;Accordo!C$6,Accordo!C$6,H156*Accordo!B$6),IF(G156=Accordo!A$7,IF(H156*Accordo!B$7&gt;Accordo!C$7,Accordo!C$7,H156*Accordo!B$7),IF(G156=Accordo!A$8,IF(H156*Accordo!B$8&gt;Accordo!C$8,Accordo!C$8,H156*Accordo!B$8))))))))</f>
        <v>72</v>
      </c>
      <c r="J156" s="17"/>
      <c r="K156" s="17" t="s">
        <v>267</v>
      </c>
    </row>
    <row r="157" spans="1:11" ht="12.75">
      <c r="A157" s="16" t="s">
        <v>1</v>
      </c>
      <c r="B157" s="16" t="s">
        <v>276</v>
      </c>
      <c r="C157" s="18" t="s">
        <v>69</v>
      </c>
      <c r="D157" s="16" t="s">
        <v>277</v>
      </c>
      <c r="E157" s="16" t="s">
        <v>105</v>
      </c>
      <c r="F157" s="21"/>
      <c r="G157" s="16" t="s">
        <v>258</v>
      </c>
      <c r="H157" s="15">
        <v>240</v>
      </c>
      <c r="I157" s="15">
        <f>IF(G157=Accordo!A$2,IF(H157*Accordo!B$2&gt;Accordo!C$2,Accordo!C$2,H157*Accordo!B$2),IF(G157=Accordo!A$3,IF(H157*Accordo!B$3&gt;Accordo!C$3,Accordo!C$3,H157*Accordo!B$3),IF(G157=Accordo!A$4,IF(H157*Accordo!B$4&gt;Accordo!C$4,Accordo!C$4,H157*Accordo!B$4),IF(G157=Accordo!A$5,IF(H157*Accordo!B$5&gt;Accordo!C$5,Accordo!C$5,H157*Accordo!B$5),IF(G157=Accordo!A$6,IF(H157*Accordo!B$6&gt;Accordo!C$6,Accordo!C$6,H157*Accordo!B$6),IF(G157=Accordo!A$7,IF(H157*Accordo!B$7&gt;Accordo!C$7,Accordo!C$7,H157*Accordo!B$7),IF(G157=Accordo!A$8,IF(H157*Accordo!B$8&gt;Accordo!C$8,Accordo!C$8,H157*Accordo!B$8))))))))</f>
        <v>72</v>
      </c>
      <c r="J157" s="17"/>
      <c r="K157" s="17" t="s">
        <v>267</v>
      </c>
    </row>
    <row r="158" spans="1:11" ht="12.75">
      <c r="A158" s="16" t="s">
        <v>1</v>
      </c>
      <c r="B158" s="16" t="s">
        <v>276</v>
      </c>
      <c r="C158" s="18" t="s">
        <v>69</v>
      </c>
      <c r="D158" s="16" t="s">
        <v>277</v>
      </c>
      <c r="E158" s="16" t="s">
        <v>106</v>
      </c>
      <c r="F158" s="21"/>
      <c r="G158" s="16" t="s">
        <v>258</v>
      </c>
      <c r="H158" s="15">
        <v>200</v>
      </c>
      <c r="I158" s="15">
        <f>IF(G158=Accordo!A$2,IF(H158*Accordo!B$2&gt;Accordo!C$2,Accordo!C$2,H158*Accordo!B$2),IF(G158=Accordo!A$3,IF(H158*Accordo!B$3&gt;Accordo!C$3,Accordo!C$3,H158*Accordo!B$3),IF(G158=Accordo!A$4,IF(H158*Accordo!B$4&gt;Accordo!C$4,Accordo!C$4,H158*Accordo!B$4),IF(G158=Accordo!A$5,IF(H158*Accordo!B$5&gt;Accordo!C$5,Accordo!C$5,H158*Accordo!B$5),IF(G158=Accordo!A$6,IF(H158*Accordo!B$6&gt;Accordo!C$6,Accordo!C$6,H158*Accordo!B$6),IF(G158=Accordo!A$7,IF(H158*Accordo!B$7&gt;Accordo!C$7,Accordo!C$7,H158*Accordo!B$7),IF(G158=Accordo!A$8,IF(H158*Accordo!B$8&gt;Accordo!C$8,Accordo!C$8,H158*Accordo!B$8))))))))</f>
        <v>60</v>
      </c>
      <c r="J158" s="17"/>
      <c r="K158" s="17" t="s">
        <v>267</v>
      </c>
    </row>
    <row r="159" spans="1:11" ht="12.75">
      <c r="A159" s="16" t="s">
        <v>1</v>
      </c>
      <c r="B159" s="16" t="s">
        <v>276</v>
      </c>
      <c r="C159" s="18" t="s">
        <v>69</v>
      </c>
      <c r="D159" s="16" t="s">
        <v>277</v>
      </c>
      <c r="E159" s="16" t="s">
        <v>107</v>
      </c>
      <c r="F159" s="21"/>
      <c r="G159" s="16" t="s">
        <v>258</v>
      </c>
      <c r="H159" s="15">
        <v>200</v>
      </c>
      <c r="I159" s="15">
        <f>IF(G159=Accordo!A$2,IF(H159*Accordo!B$2&gt;Accordo!C$2,Accordo!C$2,H159*Accordo!B$2),IF(G159=Accordo!A$3,IF(H159*Accordo!B$3&gt;Accordo!C$3,Accordo!C$3,H159*Accordo!B$3),IF(G159=Accordo!A$4,IF(H159*Accordo!B$4&gt;Accordo!C$4,Accordo!C$4,H159*Accordo!B$4),IF(G159=Accordo!A$5,IF(H159*Accordo!B$5&gt;Accordo!C$5,Accordo!C$5,H159*Accordo!B$5),IF(G159=Accordo!A$6,IF(H159*Accordo!B$6&gt;Accordo!C$6,Accordo!C$6,H159*Accordo!B$6),IF(G159=Accordo!A$7,IF(H159*Accordo!B$7&gt;Accordo!C$7,Accordo!C$7,H159*Accordo!B$7),IF(G159=Accordo!A$8,IF(H159*Accordo!B$8&gt;Accordo!C$8,Accordo!C$8,H159*Accordo!B$8))))))))</f>
        <v>60</v>
      </c>
      <c r="J159" s="17"/>
      <c r="K159" s="17" t="s">
        <v>267</v>
      </c>
    </row>
    <row r="160" spans="1:11" ht="12.75">
      <c r="A160" s="16" t="s">
        <v>1</v>
      </c>
      <c r="B160" s="16" t="s">
        <v>276</v>
      </c>
      <c r="C160" s="18" t="s">
        <v>69</v>
      </c>
      <c r="D160" s="16" t="s">
        <v>277</v>
      </c>
      <c r="E160" s="16" t="s">
        <v>109</v>
      </c>
      <c r="F160" s="21"/>
      <c r="G160" s="16" t="s">
        <v>258</v>
      </c>
      <c r="H160" s="15">
        <v>220</v>
      </c>
      <c r="I160" s="15">
        <f>IF(G160=Accordo!A$2,IF(H160*Accordo!B$2&gt;Accordo!C$2,Accordo!C$2,H160*Accordo!B$2),IF(G160=Accordo!A$3,IF(H160*Accordo!B$3&gt;Accordo!C$3,Accordo!C$3,H160*Accordo!B$3),IF(G160=Accordo!A$4,IF(H160*Accordo!B$4&gt;Accordo!C$4,Accordo!C$4,H160*Accordo!B$4),IF(G160=Accordo!A$5,IF(H160*Accordo!B$5&gt;Accordo!C$5,Accordo!C$5,H160*Accordo!B$5),IF(G160=Accordo!A$6,IF(H160*Accordo!B$6&gt;Accordo!C$6,Accordo!C$6,H160*Accordo!B$6),IF(G160=Accordo!A$7,IF(H160*Accordo!B$7&gt;Accordo!C$7,Accordo!C$7,H160*Accordo!B$7),IF(G160=Accordo!A$8,IF(H160*Accordo!B$8&gt;Accordo!C$8,Accordo!C$8,H160*Accordo!B$8))))))))</f>
        <v>66</v>
      </c>
      <c r="J160" s="17"/>
      <c r="K160" s="17" t="s">
        <v>267</v>
      </c>
    </row>
    <row r="161" spans="1:11" ht="12.75">
      <c r="A161" s="16" t="s">
        <v>1</v>
      </c>
      <c r="B161" s="16" t="s">
        <v>276</v>
      </c>
      <c r="C161" s="18" t="s">
        <v>69</v>
      </c>
      <c r="D161" s="16" t="s">
        <v>277</v>
      </c>
      <c r="E161" s="16" t="s">
        <v>130</v>
      </c>
      <c r="F161" s="21"/>
      <c r="G161" s="16" t="s">
        <v>258</v>
      </c>
      <c r="H161" s="15">
        <v>1800</v>
      </c>
      <c r="I161" s="15">
        <f>IF(G161=Accordo!A$2,IF(H161*Accordo!B$2&gt;Accordo!C$2,Accordo!C$2,H161*Accordo!B$2),IF(G161=Accordo!A$3,IF(H161*Accordo!B$3&gt;Accordo!C$3,Accordo!C$3,H161*Accordo!B$3),IF(G161=Accordo!A$4,IF(H161*Accordo!B$4&gt;Accordo!C$4,Accordo!C$4,H161*Accordo!B$4),IF(G161=Accordo!A$5,IF(H161*Accordo!B$5&gt;Accordo!C$5,Accordo!C$5,H161*Accordo!B$5),IF(G161=Accordo!A$6,IF(H161*Accordo!B$6&gt;Accordo!C$6,Accordo!C$6,H161*Accordo!B$6),IF(G161=Accordo!A$7,IF(H161*Accordo!B$7&gt;Accordo!C$7,Accordo!C$7,H161*Accordo!B$7),IF(G161=Accordo!A$8,IF(H161*Accordo!B$8&gt;Accordo!C$8,Accordo!C$8,H161*Accordo!B$8))))))))</f>
        <v>540</v>
      </c>
      <c r="J161" s="17"/>
      <c r="K161" s="17" t="s">
        <v>267</v>
      </c>
    </row>
    <row r="162" spans="1:11" ht="12.75">
      <c r="A162" s="16" t="s">
        <v>1</v>
      </c>
      <c r="B162" s="16" t="s">
        <v>276</v>
      </c>
      <c r="C162" s="18" t="s">
        <v>69</v>
      </c>
      <c r="D162" s="16" t="s">
        <v>277</v>
      </c>
      <c r="E162" s="16" t="s">
        <v>108</v>
      </c>
      <c r="F162" s="21"/>
      <c r="G162" s="16" t="s">
        <v>258</v>
      </c>
      <c r="H162" s="15">
        <v>240</v>
      </c>
      <c r="I162" s="15">
        <f>IF(G162=Accordo!A$2,IF(H162*Accordo!B$2&gt;Accordo!C$2,Accordo!C$2,H162*Accordo!B$2),IF(G162=Accordo!A$3,IF(H162*Accordo!B$3&gt;Accordo!C$3,Accordo!C$3,H162*Accordo!B$3),IF(G162=Accordo!A$4,IF(H162*Accordo!B$4&gt;Accordo!C$4,Accordo!C$4,H162*Accordo!B$4),IF(G162=Accordo!A$5,IF(H162*Accordo!B$5&gt;Accordo!C$5,Accordo!C$5,H162*Accordo!B$5),IF(G162=Accordo!A$6,IF(H162*Accordo!B$6&gt;Accordo!C$6,Accordo!C$6,H162*Accordo!B$6),IF(G162=Accordo!A$7,IF(H162*Accordo!B$7&gt;Accordo!C$7,Accordo!C$7,H162*Accordo!B$7),IF(G162=Accordo!A$8,IF(H162*Accordo!B$8&gt;Accordo!C$8,Accordo!C$8,H162*Accordo!B$8))))))))</f>
        <v>72</v>
      </c>
      <c r="J162" s="17"/>
      <c r="K162" s="17" t="s">
        <v>267</v>
      </c>
    </row>
    <row r="163" spans="1:11" ht="12.75">
      <c r="A163" s="16" t="s">
        <v>1</v>
      </c>
      <c r="B163" s="16" t="s">
        <v>276</v>
      </c>
      <c r="C163" s="18" t="s">
        <v>69</v>
      </c>
      <c r="D163" s="16" t="s">
        <v>277</v>
      </c>
      <c r="E163" s="16" t="s">
        <v>110</v>
      </c>
      <c r="F163" s="21"/>
      <c r="G163" s="16" t="s">
        <v>258</v>
      </c>
      <c r="H163" s="15">
        <v>250</v>
      </c>
      <c r="I163" s="15">
        <f>IF(G163=Accordo!A$2,IF(H163*Accordo!B$2&gt;Accordo!C$2,Accordo!C$2,H163*Accordo!B$2),IF(G163=Accordo!A$3,IF(H163*Accordo!B$3&gt;Accordo!C$3,Accordo!C$3,H163*Accordo!B$3),IF(G163=Accordo!A$4,IF(H163*Accordo!B$4&gt;Accordo!C$4,Accordo!C$4,H163*Accordo!B$4),IF(G163=Accordo!A$5,IF(H163*Accordo!B$5&gt;Accordo!C$5,Accordo!C$5,H163*Accordo!B$5),IF(G163=Accordo!A$6,IF(H163*Accordo!B$6&gt;Accordo!C$6,Accordo!C$6,H163*Accordo!B$6),IF(G163=Accordo!A$7,IF(H163*Accordo!B$7&gt;Accordo!C$7,Accordo!C$7,H163*Accordo!B$7),IF(G163=Accordo!A$8,IF(H163*Accordo!B$8&gt;Accordo!C$8,Accordo!C$8,H163*Accordo!B$8))))))))</f>
        <v>75</v>
      </c>
      <c r="J163" s="17"/>
      <c r="K163" s="17" t="s">
        <v>267</v>
      </c>
    </row>
    <row r="164" spans="1:11" ht="12.75">
      <c r="A164" s="16" t="s">
        <v>1</v>
      </c>
      <c r="B164" s="16" t="s">
        <v>276</v>
      </c>
      <c r="C164" s="18" t="s">
        <v>69</v>
      </c>
      <c r="D164" s="16" t="s">
        <v>277</v>
      </c>
      <c r="E164" s="16" t="s">
        <v>111</v>
      </c>
      <c r="F164" s="21"/>
      <c r="G164" s="16" t="s">
        <v>258</v>
      </c>
      <c r="H164" s="15">
        <v>199</v>
      </c>
      <c r="I164" s="15">
        <f>IF(G164=Accordo!A$2,IF(H164*Accordo!B$2&gt;Accordo!C$2,Accordo!C$2,H164*Accordo!B$2),IF(G164=Accordo!A$3,IF(H164*Accordo!B$3&gt;Accordo!C$3,Accordo!C$3,H164*Accordo!B$3),IF(G164=Accordo!A$4,IF(H164*Accordo!B$4&gt;Accordo!C$4,Accordo!C$4,H164*Accordo!B$4),IF(G164=Accordo!A$5,IF(H164*Accordo!B$5&gt;Accordo!C$5,Accordo!C$5,H164*Accordo!B$5),IF(G164=Accordo!A$6,IF(H164*Accordo!B$6&gt;Accordo!C$6,Accordo!C$6,H164*Accordo!B$6),IF(G164=Accordo!A$7,IF(H164*Accordo!B$7&gt;Accordo!C$7,Accordo!C$7,H164*Accordo!B$7),IF(G164=Accordo!A$8,IF(H164*Accordo!B$8&gt;Accordo!C$8,Accordo!C$8,H164*Accordo!B$8))))))))</f>
        <v>59.699999999999996</v>
      </c>
      <c r="J164" s="17"/>
      <c r="K164" s="17" t="s">
        <v>267</v>
      </c>
    </row>
    <row r="165" spans="1:11" ht="12.75">
      <c r="A165" s="16" t="s">
        <v>1</v>
      </c>
      <c r="B165" s="16" t="s">
        <v>276</v>
      </c>
      <c r="C165" s="18" t="s">
        <v>69</v>
      </c>
      <c r="D165" s="16" t="s">
        <v>277</v>
      </c>
      <c r="E165" s="16" t="s">
        <v>113</v>
      </c>
      <c r="F165" s="21"/>
      <c r="G165" s="16" t="s">
        <v>258</v>
      </c>
      <c r="H165" s="15">
        <v>220</v>
      </c>
      <c r="I165" s="15">
        <f>IF(G165=Accordo!A$2,IF(H165*Accordo!B$2&gt;Accordo!C$2,Accordo!C$2,H165*Accordo!B$2),IF(G165=Accordo!A$3,IF(H165*Accordo!B$3&gt;Accordo!C$3,Accordo!C$3,H165*Accordo!B$3),IF(G165=Accordo!A$4,IF(H165*Accordo!B$4&gt;Accordo!C$4,Accordo!C$4,H165*Accordo!B$4),IF(G165=Accordo!A$5,IF(H165*Accordo!B$5&gt;Accordo!C$5,Accordo!C$5,H165*Accordo!B$5),IF(G165=Accordo!A$6,IF(H165*Accordo!B$6&gt;Accordo!C$6,Accordo!C$6,H165*Accordo!B$6),IF(G165=Accordo!A$7,IF(H165*Accordo!B$7&gt;Accordo!C$7,Accordo!C$7,H165*Accordo!B$7),IF(G165=Accordo!A$8,IF(H165*Accordo!B$8&gt;Accordo!C$8,Accordo!C$8,H165*Accordo!B$8))))))))</f>
        <v>66</v>
      </c>
      <c r="J165" s="17"/>
      <c r="K165" s="17" t="s">
        <v>267</v>
      </c>
    </row>
    <row r="166" spans="1:11" ht="12.75">
      <c r="A166" s="16" t="s">
        <v>1</v>
      </c>
      <c r="B166" s="16" t="s">
        <v>276</v>
      </c>
      <c r="C166" s="18" t="s">
        <v>69</v>
      </c>
      <c r="D166" s="16" t="s">
        <v>277</v>
      </c>
      <c r="E166" s="16" t="s">
        <v>112</v>
      </c>
      <c r="F166" s="21"/>
      <c r="G166" s="16" t="s">
        <v>258</v>
      </c>
      <c r="H166" s="15">
        <v>199</v>
      </c>
      <c r="I166" s="15">
        <f>IF(G166=Accordo!A$2,IF(H166*Accordo!B$2&gt;Accordo!C$2,Accordo!C$2,H166*Accordo!B$2),IF(G166=Accordo!A$3,IF(H166*Accordo!B$3&gt;Accordo!C$3,Accordo!C$3,H166*Accordo!B$3),IF(G166=Accordo!A$4,IF(H166*Accordo!B$4&gt;Accordo!C$4,Accordo!C$4,H166*Accordo!B$4),IF(G166=Accordo!A$5,IF(H166*Accordo!B$5&gt;Accordo!C$5,Accordo!C$5,H166*Accordo!B$5),IF(G166=Accordo!A$6,IF(H166*Accordo!B$6&gt;Accordo!C$6,Accordo!C$6,H166*Accordo!B$6),IF(G166=Accordo!A$7,IF(H166*Accordo!B$7&gt;Accordo!C$7,Accordo!C$7,H166*Accordo!B$7),IF(G166=Accordo!A$8,IF(H166*Accordo!B$8&gt;Accordo!C$8,Accordo!C$8,H166*Accordo!B$8))))))))</f>
        <v>59.699999999999996</v>
      </c>
      <c r="J166" s="17"/>
      <c r="K166" s="17" t="s">
        <v>267</v>
      </c>
    </row>
    <row r="167" spans="1:11" ht="12.75">
      <c r="A167" s="16" t="s">
        <v>1</v>
      </c>
      <c r="B167" s="16" t="s">
        <v>276</v>
      </c>
      <c r="C167" s="18" t="s">
        <v>69</v>
      </c>
      <c r="D167" s="16" t="s">
        <v>277</v>
      </c>
      <c r="E167" s="16" t="s">
        <v>115</v>
      </c>
      <c r="F167" s="21"/>
      <c r="G167" s="16" t="s">
        <v>258</v>
      </c>
      <c r="H167" s="15">
        <v>180</v>
      </c>
      <c r="I167" s="15">
        <f>IF(G167=Accordo!A$2,IF(H167*Accordo!B$2&gt;Accordo!C$2,Accordo!C$2,H167*Accordo!B$2),IF(G167=Accordo!A$3,IF(H167*Accordo!B$3&gt;Accordo!C$3,Accordo!C$3,H167*Accordo!B$3),IF(G167=Accordo!A$4,IF(H167*Accordo!B$4&gt;Accordo!C$4,Accordo!C$4,H167*Accordo!B$4),IF(G167=Accordo!A$5,IF(H167*Accordo!B$5&gt;Accordo!C$5,Accordo!C$5,H167*Accordo!B$5),IF(G167=Accordo!A$6,IF(H167*Accordo!B$6&gt;Accordo!C$6,Accordo!C$6,H167*Accordo!B$6),IF(G167=Accordo!A$7,IF(H167*Accordo!B$7&gt;Accordo!C$7,Accordo!C$7,H167*Accordo!B$7),IF(G167=Accordo!A$8,IF(H167*Accordo!B$8&gt;Accordo!C$8,Accordo!C$8,H167*Accordo!B$8))))))))</f>
        <v>54</v>
      </c>
      <c r="J167" s="17"/>
      <c r="K167" s="17" t="s">
        <v>267</v>
      </c>
    </row>
    <row r="168" spans="1:11" ht="12.75">
      <c r="A168" s="16" t="s">
        <v>1</v>
      </c>
      <c r="B168" s="16" t="s">
        <v>276</v>
      </c>
      <c r="C168" s="18" t="s">
        <v>69</v>
      </c>
      <c r="D168" s="16" t="s">
        <v>277</v>
      </c>
      <c r="E168" s="16" t="s">
        <v>114</v>
      </c>
      <c r="F168" s="21"/>
      <c r="G168" s="16" t="s">
        <v>258</v>
      </c>
      <c r="H168" s="15">
        <v>200</v>
      </c>
      <c r="I168" s="15">
        <f>IF(G168=Accordo!A$2,IF(H168*Accordo!B$2&gt;Accordo!C$2,Accordo!C$2,H168*Accordo!B$2),IF(G168=Accordo!A$3,IF(H168*Accordo!B$3&gt;Accordo!C$3,Accordo!C$3,H168*Accordo!B$3),IF(G168=Accordo!A$4,IF(H168*Accordo!B$4&gt;Accordo!C$4,Accordo!C$4,H168*Accordo!B$4),IF(G168=Accordo!A$5,IF(H168*Accordo!B$5&gt;Accordo!C$5,Accordo!C$5,H168*Accordo!B$5),IF(G168=Accordo!A$6,IF(H168*Accordo!B$6&gt;Accordo!C$6,Accordo!C$6,H168*Accordo!B$6),IF(G168=Accordo!A$7,IF(H168*Accordo!B$7&gt;Accordo!C$7,Accordo!C$7,H168*Accordo!B$7),IF(G168=Accordo!A$8,IF(H168*Accordo!B$8&gt;Accordo!C$8,Accordo!C$8,H168*Accordo!B$8))))))))</f>
        <v>60</v>
      </c>
      <c r="J168" s="17"/>
      <c r="K168" s="17" t="s">
        <v>267</v>
      </c>
    </row>
    <row r="169" spans="1:11" ht="12.75">
      <c r="A169" s="16" t="s">
        <v>1</v>
      </c>
      <c r="B169" s="16" t="s">
        <v>276</v>
      </c>
      <c r="C169" s="18" t="s">
        <v>69</v>
      </c>
      <c r="D169" s="16" t="s">
        <v>277</v>
      </c>
      <c r="E169" s="16" t="s">
        <v>116</v>
      </c>
      <c r="F169" s="21"/>
      <c r="G169" s="16" t="s">
        <v>258</v>
      </c>
      <c r="H169" s="15">
        <v>190</v>
      </c>
      <c r="I169" s="15">
        <f>IF(G169=Accordo!A$2,IF(H169*Accordo!B$2&gt;Accordo!C$2,Accordo!C$2,H169*Accordo!B$2),IF(G169=Accordo!A$3,IF(H169*Accordo!B$3&gt;Accordo!C$3,Accordo!C$3,H169*Accordo!B$3),IF(G169=Accordo!A$4,IF(H169*Accordo!B$4&gt;Accordo!C$4,Accordo!C$4,H169*Accordo!B$4),IF(G169=Accordo!A$5,IF(H169*Accordo!B$5&gt;Accordo!C$5,Accordo!C$5,H169*Accordo!B$5),IF(G169=Accordo!A$6,IF(H169*Accordo!B$6&gt;Accordo!C$6,Accordo!C$6,H169*Accordo!B$6),IF(G169=Accordo!A$7,IF(H169*Accordo!B$7&gt;Accordo!C$7,Accordo!C$7,H169*Accordo!B$7),IF(G169=Accordo!A$8,IF(H169*Accordo!B$8&gt;Accordo!C$8,Accordo!C$8,H169*Accordo!B$8))))))))</f>
        <v>57</v>
      </c>
      <c r="J169" s="17"/>
      <c r="K169" s="17" t="s">
        <v>267</v>
      </c>
    </row>
    <row r="170" spans="1:11" ht="12.75">
      <c r="A170" s="16" t="s">
        <v>1</v>
      </c>
      <c r="B170" s="16" t="s">
        <v>276</v>
      </c>
      <c r="C170" s="18" t="s">
        <v>69</v>
      </c>
      <c r="D170" s="16" t="s">
        <v>277</v>
      </c>
      <c r="E170" s="16" t="s">
        <v>117</v>
      </c>
      <c r="F170" s="21"/>
      <c r="G170" s="16" t="s">
        <v>258</v>
      </c>
      <c r="H170" s="15">
        <v>170</v>
      </c>
      <c r="I170" s="15">
        <f>IF(G170=Accordo!A$2,IF(H170*Accordo!B$2&gt;Accordo!C$2,Accordo!C$2,H170*Accordo!B$2),IF(G170=Accordo!A$3,IF(H170*Accordo!B$3&gt;Accordo!C$3,Accordo!C$3,H170*Accordo!B$3),IF(G170=Accordo!A$4,IF(H170*Accordo!B$4&gt;Accordo!C$4,Accordo!C$4,H170*Accordo!B$4),IF(G170=Accordo!A$5,IF(H170*Accordo!B$5&gt;Accordo!C$5,Accordo!C$5,H170*Accordo!B$5),IF(G170=Accordo!A$6,IF(H170*Accordo!B$6&gt;Accordo!C$6,Accordo!C$6,H170*Accordo!B$6),IF(G170=Accordo!A$7,IF(H170*Accordo!B$7&gt;Accordo!C$7,Accordo!C$7,H170*Accordo!B$7),IF(G170=Accordo!A$8,IF(H170*Accordo!B$8&gt;Accordo!C$8,Accordo!C$8,H170*Accordo!B$8))))))))</f>
        <v>51</v>
      </c>
      <c r="J170" s="17"/>
      <c r="K170" s="17" t="s">
        <v>267</v>
      </c>
    </row>
    <row r="171" spans="1:11" ht="12.75">
      <c r="A171" s="16" t="s">
        <v>1</v>
      </c>
      <c r="B171" s="16" t="s">
        <v>276</v>
      </c>
      <c r="C171" s="18" t="s">
        <v>69</v>
      </c>
      <c r="D171" s="16" t="s">
        <v>277</v>
      </c>
      <c r="E171" s="16" t="s">
        <v>129</v>
      </c>
      <c r="F171" s="21"/>
      <c r="G171" s="16" t="s">
        <v>258</v>
      </c>
      <c r="H171" s="15">
        <v>1800</v>
      </c>
      <c r="I171" s="15">
        <f>IF(G171=Accordo!A$2,IF(H171*Accordo!B$2&gt;Accordo!C$2,Accordo!C$2,H171*Accordo!B$2),IF(G171=Accordo!A$3,IF(H171*Accordo!B$3&gt;Accordo!C$3,Accordo!C$3,H171*Accordo!B$3),IF(G171=Accordo!A$4,IF(H171*Accordo!B$4&gt;Accordo!C$4,Accordo!C$4,H171*Accordo!B$4),IF(G171=Accordo!A$5,IF(H171*Accordo!B$5&gt;Accordo!C$5,Accordo!C$5,H171*Accordo!B$5),IF(G171=Accordo!A$6,IF(H171*Accordo!B$6&gt;Accordo!C$6,Accordo!C$6,H171*Accordo!B$6),IF(G171=Accordo!A$7,IF(H171*Accordo!B$7&gt;Accordo!C$7,Accordo!C$7,H171*Accordo!B$7),IF(G171=Accordo!A$8,IF(H171*Accordo!B$8&gt;Accordo!C$8,Accordo!C$8,H171*Accordo!B$8))))))))</f>
        <v>540</v>
      </c>
      <c r="J171" s="17"/>
      <c r="K171" s="17" t="s">
        <v>267</v>
      </c>
    </row>
    <row r="172" spans="1:11" ht="12.75">
      <c r="A172" s="16" t="s">
        <v>1</v>
      </c>
      <c r="B172" s="16" t="s">
        <v>276</v>
      </c>
      <c r="C172" s="18" t="s">
        <v>69</v>
      </c>
      <c r="D172" s="16" t="s">
        <v>277</v>
      </c>
      <c r="E172" s="16" t="s">
        <v>119</v>
      </c>
      <c r="F172" s="21"/>
      <c r="G172" s="16" t="s">
        <v>258</v>
      </c>
      <c r="H172" s="15">
        <v>150</v>
      </c>
      <c r="I172" s="15">
        <f>IF(G172=Accordo!A$2,IF(H172*Accordo!B$2&gt;Accordo!C$2,Accordo!C$2,H172*Accordo!B$2),IF(G172=Accordo!A$3,IF(H172*Accordo!B$3&gt;Accordo!C$3,Accordo!C$3,H172*Accordo!B$3),IF(G172=Accordo!A$4,IF(H172*Accordo!B$4&gt;Accordo!C$4,Accordo!C$4,H172*Accordo!B$4),IF(G172=Accordo!A$5,IF(H172*Accordo!B$5&gt;Accordo!C$5,Accordo!C$5,H172*Accordo!B$5),IF(G172=Accordo!A$6,IF(H172*Accordo!B$6&gt;Accordo!C$6,Accordo!C$6,H172*Accordo!B$6),IF(G172=Accordo!A$7,IF(H172*Accordo!B$7&gt;Accordo!C$7,Accordo!C$7,H172*Accordo!B$7),IF(G172=Accordo!A$8,IF(H172*Accordo!B$8&gt;Accordo!C$8,Accordo!C$8,H172*Accordo!B$8))))))))</f>
        <v>45</v>
      </c>
      <c r="J172" s="17"/>
      <c r="K172" s="17" t="s">
        <v>267</v>
      </c>
    </row>
    <row r="173" spans="1:11" ht="12.75">
      <c r="A173" s="16" t="s">
        <v>1</v>
      </c>
      <c r="B173" s="16" t="s">
        <v>276</v>
      </c>
      <c r="C173" s="18" t="s">
        <v>69</v>
      </c>
      <c r="D173" s="16" t="s">
        <v>277</v>
      </c>
      <c r="E173" s="16" t="s">
        <v>118</v>
      </c>
      <c r="F173" s="21"/>
      <c r="G173" s="16" t="s">
        <v>258</v>
      </c>
      <c r="H173" s="15">
        <v>170</v>
      </c>
      <c r="I173" s="15">
        <f>IF(G173=Accordo!A$2,IF(H173*Accordo!B$2&gt;Accordo!C$2,Accordo!C$2,H173*Accordo!B$2),IF(G173=Accordo!A$3,IF(H173*Accordo!B$3&gt;Accordo!C$3,Accordo!C$3,H173*Accordo!B$3),IF(G173=Accordo!A$4,IF(H173*Accordo!B$4&gt;Accordo!C$4,Accordo!C$4,H173*Accordo!B$4),IF(G173=Accordo!A$5,IF(H173*Accordo!B$5&gt;Accordo!C$5,Accordo!C$5,H173*Accordo!B$5),IF(G173=Accordo!A$6,IF(H173*Accordo!B$6&gt;Accordo!C$6,Accordo!C$6,H173*Accordo!B$6),IF(G173=Accordo!A$7,IF(H173*Accordo!B$7&gt;Accordo!C$7,Accordo!C$7,H173*Accordo!B$7),IF(G173=Accordo!A$8,IF(H173*Accordo!B$8&gt;Accordo!C$8,Accordo!C$8,H173*Accordo!B$8))))))))</f>
        <v>51</v>
      </c>
      <c r="J173" s="17"/>
      <c r="K173" s="17" t="s">
        <v>267</v>
      </c>
    </row>
    <row r="174" spans="1:11" ht="12.75">
      <c r="A174" s="16" t="s">
        <v>1</v>
      </c>
      <c r="B174" s="16" t="s">
        <v>276</v>
      </c>
      <c r="C174" s="18" t="s">
        <v>69</v>
      </c>
      <c r="D174" s="16" t="s">
        <v>277</v>
      </c>
      <c r="E174" s="16" t="s">
        <v>120</v>
      </c>
      <c r="F174" s="21"/>
      <c r="G174" s="16" t="s">
        <v>258</v>
      </c>
      <c r="H174" s="15">
        <v>155</v>
      </c>
      <c r="I174" s="15">
        <f>IF(G174=Accordo!A$2,IF(H174*Accordo!B$2&gt;Accordo!C$2,Accordo!C$2,H174*Accordo!B$2),IF(G174=Accordo!A$3,IF(H174*Accordo!B$3&gt;Accordo!C$3,Accordo!C$3,H174*Accordo!B$3),IF(G174=Accordo!A$4,IF(H174*Accordo!B$4&gt;Accordo!C$4,Accordo!C$4,H174*Accordo!B$4),IF(G174=Accordo!A$5,IF(H174*Accordo!B$5&gt;Accordo!C$5,Accordo!C$5,H174*Accordo!B$5),IF(G174=Accordo!A$6,IF(H174*Accordo!B$6&gt;Accordo!C$6,Accordo!C$6,H174*Accordo!B$6),IF(G174=Accordo!A$7,IF(H174*Accordo!B$7&gt;Accordo!C$7,Accordo!C$7,H174*Accordo!B$7),IF(G174=Accordo!A$8,IF(H174*Accordo!B$8&gt;Accordo!C$8,Accordo!C$8,H174*Accordo!B$8))))))))</f>
        <v>46.5</v>
      </c>
      <c r="J174" s="17"/>
      <c r="K174" s="17" t="s">
        <v>267</v>
      </c>
    </row>
    <row r="175" spans="1:11" ht="12.75">
      <c r="A175" s="16" t="s">
        <v>1</v>
      </c>
      <c r="B175" s="16" t="s">
        <v>276</v>
      </c>
      <c r="C175" s="18" t="s">
        <v>69</v>
      </c>
      <c r="D175" s="16" t="s">
        <v>277</v>
      </c>
      <c r="E175" s="16" t="s">
        <v>121</v>
      </c>
      <c r="F175" s="21"/>
      <c r="G175" s="16" t="s">
        <v>258</v>
      </c>
      <c r="H175" s="15">
        <v>145</v>
      </c>
      <c r="I175" s="15">
        <f>IF(G175=Accordo!A$2,IF(H175*Accordo!B$2&gt;Accordo!C$2,Accordo!C$2,H175*Accordo!B$2),IF(G175=Accordo!A$3,IF(H175*Accordo!B$3&gt;Accordo!C$3,Accordo!C$3,H175*Accordo!B$3),IF(G175=Accordo!A$4,IF(H175*Accordo!B$4&gt;Accordo!C$4,Accordo!C$4,H175*Accordo!B$4),IF(G175=Accordo!A$5,IF(H175*Accordo!B$5&gt;Accordo!C$5,Accordo!C$5,H175*Accordo!B$5),IF(G175=Accordo!A$6,IF(H175*Accordo!B$6&gt;Accordo!C$6,Accordo!C$6,H175*Accordo!B$6),IF(G175=Accordo!A$7,IF(H175*Accordo!B$7&gt;Accordo!C$7,Accordo!C$7,H175*Accordo!B$7),IF(G175=Accordo!A$8,IF(H175*Accordo!B$8&gt;Accordo!C$8,Accordo!C$8,H175*Accordo!B$8))))))))</f>
        <v>43.5</v>
      </c>
      <c r="J175" s="17"/>
      <c r="K175" s="17" t="s">
        <v>267</v>
      </c>
    </row>
    <row r="176" spans="1:11" ht="12.75">
      <c r="A176" s="16" t="s">
        <v>1</v>
      </c>
      <c r="B176" s="16" t="s">
        <v>276</v>
      </c>
      <c r="C176" s="18" t="s">
        <v>69</v>
      </c>
      <c r="D176" s="16" t="s">
        <v>277</v>
      </c>
      <c r="E176" s="16" t="s">
        <v>123</v>
      </c>
      <c r="F176" s="21"/>
      <c r="G176" s="16" t="s">
        <v>258</v>
      </c>
      <c r="H176" s="15">
        <v>140</v>
      </c>
      <c r="I176" s="15">
        <f>IF(G176=Accordo!A$2,IF(H176*Accordo!B$2&gt;Accordo!C$2,Accordo!C$2,H176*Accordo!B$2),IF(G176=Accordo!A$3,IF(H176*Accordo!B$3&gt;Accordo!C$3,Accordo!C$3,H176*Accordo!B$3),IF(G176=Accordo!A$4,IF(H176*Accordo!B$4&gt;Accordo!C$4,Accordo!C$4,H176*Accordo!B$4),IF(G176=Accordo!A$5,IF(H176*Accordo!B$5&gt;Accordo!C$5,Accordo!C$5,H176*Accordo!B$5),IF(G176=Accordo!A$6,IF(H176*Accordo!B$6&gt;Accordo!C$6,Accordo!C$6,H176*Accordo!B$6),IF(G176=Accordo!A$7,IF(H176*Accordo!B$7&gt;Accordo!C$7,Accordo!C$7,H176*Accordo!B$7),IF(G176=Accordo!A$8,IF(H176*Accordo!B$8&gt;Accordo!C$8,Accordo!C$8,H176*Accordo!B$8))))))))</f>
        <v>42</v>
      </c>
      <c r="J176" s="17"/>
      <c r="K176" s="17" t="s">
        <v>267</v>
      </c>
    </row>
    <row r="177" spans="1:11" ht="12.75">
      <c r="A177" s="16" t="s">
        <v>1</v>
      </c>
      <c r="B177" s="16" t="s">
        <v>276</v>
      </c>
      <c r="C177" s="18" t="s">
        <v>69</v>
      </c>
      <c r="D177" s="16" t="s">
        <v>277</v>
      </c>
      <c r="E177" s="16" t="s">
        <v>122</v>
      </c>
      <c r="F177" s="21"/>
      <c r="G177" s="16" t="s">
        <v>258</v>
      </c>
      <c r="H177" s="15">
        <v>140</v>
      </c>
      <c r="I177" s="15">
        <f>IF(G177=Accordo!A$2,IF(H177*Accordo!B$2&gt;Accordo!C$2,Accordo!C$2,H177*Accordo!B$2),IF(G177=Accordo!A$3,IF(H177*Accordo!B$3&gt;Accordo!C$3,Accordo!C$3,H177*Accordo!B$3),IF(G177=Accordo!A$4,IF(H177*Accordo!B$4&gt;Accordo!C$4,Accordo!C$4,H177*Accordo!B$4),IF(G177=Accordo!A$5,IF(H177*Accordo!B$5&gt;Accordo!C$5,Accordo!C$5,H177*Accordo!B$5),IF(G177=Accordo!A$6,IF(H177*Accordo!B$6&gt;Accordo!C$6,Accordo!C$6,H177*Accordo!B$6),IF(G177=Accordo!A$7,IF(H177*Accordo!B$7&gt;Accordo!C$7,Accordo!C$7,H177*Accordo!B$7),IF(G177=Accordo!A$8,IF(H177*Accordo!B$8&gt;Accordo!C$8,Accordo!C$8,H177*Accordo!B$8))))))))</f>
        <v>42</v>
      </c>
      <c r="J177" s="17"/>
      <c r="K177" s="17" t="s">
        <v>267</v>
      </c>
    </row>
    <row r="178" spans="1:11" ht="12.75">
      <c r="A178" s="16" t="s">
        <v>1</v>
      </c>
      <c r="B178" s="16" t="s">
        <v>276</v>
      </c>
      <c r="C178" s="18" t="s">
        <v>69</v>
      </c>
      <c r="D178" s="16" t="s">
        <v>277</v>
      </c>
      <c r="E178" s="16" t="s">
        <v>124</v>
      </c>
      <c r="F178" s="21"/>
      <c r="G178" s="16" t="s">
        <v>258</v>
      </c>
      <c r="H178" s="15">
        <v>130</v>
      </c>
      <c r="I178" s="15">
        <f>IF(G178=Accordo!A$2,IF(H178*Accordo!B$2&gt;Accordo!C$2,Accordo!C$2,H178*Accordo!B$2),IF(G178=Accordo!A$3,IF(H178*Accordo!B$3&gt;Accordo!C$3,Accordo!C$3,H178*Accordo!B$3),IF(G178=Accordo!A$4,IF(H178*Accordo!B$4&gt;Accordo!C$4,Accordo!C$4,H178*Accordo!B$4),IF(G178=Accordo!A$5,IF(H178*Accordo!B$5&gt;Accordo!C$5,Accordo!C$5,H178*Accordo!B$5),IF(G178=Accordo!A$6,IF(H178*Accordo!B$6&gt;Accordo!C$6,Accordo!C$6,H178*Accordo!B$6),IF(G178=Accordo!A$7,IF(H178*Accordo!B$7&gt;Accordo!C$7,Accordo!C$7,H178*Accordo!B$7),IF(G178=Accordo!A$8,IF(H178*Accordo!B$8&gt;Accordo!C$8,Accordo!C$8,H178*Accordo!B$8))))))))</f>
        <v>39</v>
      </c>
      <c r="J178" s="17"/>
      <c r="K178" s="17" t="s">
        <v>267</v>
      </c>
    </row>
    <row r="179" spans="1:11" ht="12.75">
      <c r="A179" s="16" t="s">
        <v>1</v>
      </c>
      <c r="B179" s="16" t="s">
        <v>276</v>
      </c>
      <c r="C179" s="18" t="s">
        <v>69</v>
      </c>
      <c r="D179" s="16" t="s">
        <v>277</v>
      </c>
      <c r="E179" s="16" t="s">
        <v>126</v>
      </c>
      <c r="F179" s="21"/>
      <c r="G179" s="16" t="s">
        <v>258</v>
      </c>
      <c r="H179" s="15">
        <v>115</v>
      </c>
      <c r="I179" s="15">
        <f>IF(G179=Accordo!A$2,IF(H179*Accordo!B$2&gt;Accordo!C$2,Accordo!C$2,H179*Accordo!B$2),IF(G179=Accordo!A$3,IF(H179*Accordo!B$3&gt;Accordo!C$3,Accordo!C$3,H179*Accordo!B$3),IF(G179=Accordo!A$4,IF(H179*Accordo!B$4&gt;Accordo!C$4,Accordo!C$4,H179*Accordo!B$4),IF(G179=Accordo!A$5,IF(H179*Accordo!B$5&gt;Accordo!C$5,Accordo!C$5,H179*Accordo!B$5),IF(G179=Accordo!A$6,IF(H179*Accordo!B$6&gt;Accordo!C$6,Accordo!C$6,H179*Accordo!B$6),IF(G179=Accordo!A$7,IF(H179*Accordo!B$7&gt;Accordo!C$7,Accordo!C$7,H179*Accordo!B$7),IF(G179=Accordo!A$8,IF(H179*Accordo!B$8&gt;Accordo!C$8,Accordo!C$8,H179*Accordo!B$8))))))))</f>
        <v>34.5</v>
      </c>
      <c r="J179" s="17"/>
      <c r="K179" s="17" t="s">
        <v>267</v>
      </c>
    </row>
    <row r="180" spans="1:11" ht="12.75">
      <c r="A180" s="16" t="s">
        <v>1</v>
      </c>
      <c r="B180" s="16" t="s">
        <v>276</v>
      </c>
      <c r="C180" s="18" t="s">
        <v>69</v>
      </c>
      <c r="D180" s="16" t="s">
        <v>277</v>
      </c>
      <c r="E180" s="16" t="s">
        <v>127</v>
      </c>
      <c r="F180" s="21"/>
      <c r="G180" s="16" t="s">
        <v>258</v>
      </c>
      <c r="H180" s="15">
        <v>115</v>
      </c>
      <c r="I180" s="15">
        <f>IF(G180=Accordo!A$2,IF(H180*Accordo!B$2&gt;Accordo!C$2,Accordo!C$2,H180*Accordo!B$2),IF(G180=Accordo!A$3,IF(H180*Accordo!B$3&gt;Accordo!C$3,Accordo!C$3,H180*Accordo!B$3),IF(G180=Accordo!A$4,IF(H180*Accordo!B$4&gt;Accordo!C$4,Accordo!C$4,H180*Accordo!B$4),IF(G180=Accordo!A$5,IF(H180*Accordo!B$5&gt;Accordo!C$5,Accordo!C$5,H180*Accordo!B$5),IF(G180=Accordo!A$6,IF(H180*Accordo!B$6&gt;Accordo!C$6,Accordo!C$6,H180*Accordo!B$6),IF(G180=Accordo!A$7,IF(H180*Accordo!B$7&gt;Accordo!C$7,Accordo!C$7,H180*Accordo!B$7),IF(G180=Accordo!A$8,IF(H180*Accordo!B$8&gt;Accordo!C$8,Accordo!C$8,H180*Accordo!B$8))))))))</f>
        <v>34.5</v>
      </c>
      <c r="J180" s="17"/>
      <c r="K180" s="17" t="s">
        <v>267</v>
      </c>
    </row>
    <row r="181" spans="1:11" ht="12.75">
      <c r="A181" s="16" t="s">
        <v>1</v>
      </c>
      <c r="B181" s="16" t="s">
        <v>276</v>
      </c>
      <c r="C181" s="18" t="s">
        <v>69</v>
      </c>
      <c r="D181" s="16" t="s">
        <v>277</v>
      </c>
      <c r="E181" s="16" t="s">
        <v>125</v>
      </c>
      <c r="F181" s="21"/>
      <c r="G181" s="16" t="s">
        <v>258</v>
      </c>
      <c r="H181" s="15">
        <v>130</v>
      </c>
      <c r="I181" s="15">
        <f>IF(G181=Accordo!A$2,IF(H181*Accordo!B$2&gt;Accordo!C$2,Accordo!C$2,H181*Accordo!B$2),IF(G181=Accordo!A$3,IF(H181*Accordo!B$3&gt;Accordo!C$3,Accordo!C$3,H181*Accordo!B$3),IF(G181=Accordo!A$4,IF(H181*Accordo!B$4&gt;Accordo!C$4,Accordo!C$4,H181*Accordo!B$4),IF(G181=Accordo!A$5,IF(H181*Accordo!B$5&gt;Accordo!C$5,Accordo!C$5,H181*Accordo!B$5),IF(G181=Accordo!A$6,IF(H181*Accordo!B$6&gt;Accordo!C$6,Accordo!C$6,H181*Accordo!B$6),IF(G181=Accordo!A$7,IF(H181*Accordo!B$7&gt;Accordo!C$7,Accordo!C$7,H181*Accordo!B$7),IF(G181=Accordo!A$8,IF(H181*Accordo!B$8&gt;Accordo!C$8,Accordo!C$8,H181*Accordo!B$8))))))))</f>
        <v>39</v>
      </c>
      <c r="J181" s="17"/>
      <c r="K181" s="17" t="s">
        <v>267</v>
      </c>
    </row>
    <row r="182" spans="1:11" ht="12.75">
      <c r="A182" s="16" t="s">
        <v>1</v>
      </c>
      <c r="B182" s="16" t="s">
        <v>276</v>
      </c>
      <c r="C182" s="18" t="s">
        <v>69</v>
      </c>
      <c r="D182" s="16" t="s">
        <v>277</v>
      </c>
      <c r="E182" s="16" t="s">
        <v>143</v>
      </c>
      <c r="F182" s="21"/>
      <c r="G182" s="16" t="s">
        <v>258</v>
      </c>
      <c r="H182" s="15">
        <v>880</v>
      </c>
      <c r="I182" s="15">
        <f>IF(G182=Accordo!A$2,IF(H182*Accordo!B$2&gt;Accordo!C$2,Accordo!C$2,H182*Accordo!B$2),IF(G182=Accordo!A$3,IF(H182*Accordo!B$3&gt;Accordo!C$3,Accordo!C$3,H182*Accordo!B$3),IF(G182=Accordo!A$4,IF(H182*Accordo!B$4&gt;Accordo!C$4,Accordo!C$4,H182*Accordo!B$4),IF(G182=Accordo!A$5,IF(H182*Accordo!B$5&gt;Accordo!C$5,Accordo!C$5,H182*Accordo!B$5),IF(G182=Accordo!A$6,IF(H182*Accordo!B$6&gt;Accordo!C$6,Accordo!C$6,H182*Accordo!B$6),IF(G182=Accordo!A$7,IF(H182*Accordo!B$7&gt;Accordo!C$7,Accordo!C$7,H182*Accordo!B$7),IF(G182=Accordo!A$8,IF(H182*Accordo!B$8&gt;Accordo!C$8,Accordo!C$8,H182*Accordo!B$8))))))))</f>
        <v>264</v>
      </c>
      <c r="J182" s="17"/>
      <c r="K182" s="17" t="s">
        <v>267</v>
      </c>
    </row>
    <row r="183" spans="1:11" ht="12.75">
      <c r="A183" s="16" t="s">
        <v>1</v>
      </c>
      <c r="B183" s="16" t="s">
        <v>276</v>
      </c>
      <c r="C183" s="18" t="s">
        <v>69</v>
      </c>
      <c r="D183" s="16" t="s">
        <v>277</v>
      </c>
      <c r="E183" s="16" t="s">
        <v>128</v>
      </c>
      <c r="F183" s="21"/>
      <c r="G183" s="16" t="s">
        <v>258</v>
      </c>
      <c r="H183" s="15">
        <v>4400</v>
      </c>
      <c r="I183" s="15">
        <f>IF(G183=Accordo!A$2,IF(H183*Accordo!B$2&gt;Accordo!C$2,Accordo!C$2,H183*Accordo!B$2),IF(G183=Accordo!A$3,IF(H183*Accordo!B$3&gt;Accordo!C$3,Accordo!C$3,H183*Accordo!B$3),IF(G183=Accordo!A$4,IF(H183*Accordo!B$4&gt;Accordo!C$4,Accordo!C$4,H183*Accordo!B$4),IF(G183=Accordo!A$5,IF(H183*Accordo!B$5&gt;Accordo!C$5,Accordo!C$5,H183*Accordo!B$5),IF(G183=Accordo!A$6,IF(H183*Accordo!B$6&gt;Accordo!C$6,Accordo!C$6,H183*Accordo!B$6),IF(G183=Accordo!A$7,IF(H183*Accordo!B$7&gt;Accordo!C$7,Accordo!C$7,H183*Accordo!B$7),IF(G183=Accordo!A$8,IF(H183*Accordo!B$8&gt;Accordo!C$8,Accordo!C$8,H183*Accordo!B$8))))))))</f>
        <v>700</v>
      </c>
      <c r="J183" s="17"/>
      <c r="K183" s="17" t="s">
        <v>267</v>
      </c>
    </row>
    <row r="184" spans="1:11" ht="12.75">
      <c r="A184" s="16" t="s">
        <v>1</v>
      </c>
      <c r="B184" s="16" t="s">
        <v>276</v>
      </c>
      <c r="C184" s="18" t="s">
        <v>69</v>
      </c>
      <c r="D184" s="16" t="s">
        <v>277</v>
      </c>
      <c r="E184" s="16" t="s">
        <v>144</v>
      </c>
      <c r="F184" s="21"/>
      <c r="G184" s="16" t="s">
        <v>258</v>
      </c>
      <c r="H184" s="15">
        <v>699</v>
      </c>
      <c r="I184" s="15">
        <f>IF(G184=Accordo!A$2,IF(H184*Accordo!B$2&gt;Accordo!C$2,Accordo!C$2,H184*Accordo!B$2),IF(G184=Accordo!A$3,IF(H184*Accordo!B$3&gt;Accordo!C$3,Accordo!C$3,H184*Accordo!B$3),IF(G184=Accordo!A$4,IF(H184*Accordo!B$4&gt;Accordo!C$4,Accordo!C$4,H184*Accordo!B$4),IF(G184=Accordo!A$5,IF(H184*Accordo!B$5&gt;Accordo!C$5,Accordo!C$5,H184*Accordo!B$5),IF(G184=Accordo!A$6,IF(H184*Accordo!B$6&gt;Accordo!C$6,Accordo!C$6,H184*Accordo!B$6),IF(G184=Accordo!A$7,IF(H184*Accordo!B$7&gt;Accordo!C$7,Accordo!C$7,H184*Accordo!B$7),IF(G184=Accordo!A$8,IF(H184*Accordo!B$8&gt;Accordo!C$8,Accordo!C$8,H184*Accordo!B$8))))))))</f>
        <v>209.7</v>
      </c>
      <c r="J184" s="17"/>
      <c r="K184" s="17" t="s">
        <v>267</v>
      </c>
    </row>
    <row r="185" spans="1:11" ht="12.75">
      <c r="A185" s="16" t="s">
        <v>1</v>
      </c>
      <c r="B185" s="16" t="s">
        <v>276</v>
      </c>
      <c r="C185" s="18" t="s">
        <v>69</v>
      </c>
      <c r="D185" s="16" t="s">
        <v>277</v>
      </c>
      <c r="E185" s="16" t="s">
        <v>145</v>
      </c>
      <c r="F185" s="21"/>
      <c r="G185" s="16" t="s">
        <v>258</v>
      </c>
      <c r="H185" s="15">
        <v>599</v>
      </c>
      <c r="I185" s="15">
        <f>IF(G185=Accordo!A$2,IF(H185*Accordo!B$2&gt;Accordo!C$2,Accordo!C$2,H185*Accordo!B$2),IF(G185=Accordo!A$3,IF(H185*Accordo!B$3&gt;Accordo!C$3,Accordo!C$3,H185*Accordo!B$3),IF(G185=Accordo!A$4,IF(H185*Accordo!B$4&gt;Accordo!C$4,Accordo!C$4,H185*Accordo!B$4),IF(G185=Accordo!A$5,IF(H185*Accordo!B$5&gt;Accordo!C$5,Accordo!C$5,H185*Accordo!B$5),IF(G185=Accordo!A$6,IF(H185*Accordo!B$6&gt;Accordo!C$6,Accordo!C$6,H185*Accordo!B$6),IF(G185=Accordo!A$7,IF(H185*Accordo!B$7&gt;Accordo!C$7,Accordo!C$7,H185*Accordo!B$7),IF(G185=Accordo!A$8,IF(H185*Accordo!B$8&gt;Accordo!C$8,Accordo!C$8,H185*Accordo!B$8))))))))</f>
        <v>179.7</v>
      </c>
      <c r="J185" s="17"/>
      <c r="K185" s="17" t="s">
        <v>267</v>
      </c>
    </row>
    <row r="186" spans="1:11" ht="12.75">
      <c r="A186" s="16" t="s">
        <v>1</v>
      </c>
      <c r="B186" s="16" t="s">
        <v>276</v>
      </c>
      <c r="C186" s="18" t="s">
        <v>69</v>
      </c>
      <c r="D186" s="16" t="s">
        <v>277</v>
      </c>
      <c r="E186" s="16" t="s">
        <v>148</v>
      </c>
      <c r="F186" s="21"/>
      <c r="G186" s="16" t="s">
        <v>258</v>
      </c>
      <c r="H186" s="15">
        <v>720</v>
      </c>
      <c r="I186" s="15">
        <f>IF(G186=Accordo!A$2,IF(H186*Accordo!B$2&gt;Accordo!C$2,Accordo!C$2,H186*Accordo!B$2),IF(G186=Accordo!A$3,IF(H186*Accordo!B$3&gt;Accordo!C$3,Accordo!C$3,H186*Accordo!B$3),IF(G186=Accordo!A$4,IF(H186*Accordo!B$4&gt;Accordo!C$4,Accordo!C$4,H186*Accordo!B$4),IF(G186=Accordo!A$5,IF(H186*Accordo!B$5&gt;Accordo!C$5,Accordo!C$5,H186*Accordo!B$5),IF(G186=Accordo!A$6,IF(H186*Accordo!B$6&gt;Accordo!C$6,Accordo!C$6,H186*Accordo!B$6),IF(G186=Accordo!A$7,IF(H186*Accordo!B$7&gt;Accordo!C$7,Accordo!C$7,H186*Accordo!B$7),IF(G186=Accordo!A$8,IF(H186*Accordo!B$8&gt;Accordo!C$8,Accordo!C$8,H186*Accordo!B$8))))))))</f>
        <v>216</v>
      </c>
      <c r="J186" s="17"/>
      <c r="K186" s="17" t="s">
        <v>267</v>
      </c>
    </row>
    <row r="187" spans="1:11" ht="12.75">
      <c r="A187" s="16" t="s">
        <v>1</v>
      </c>
      <c r="B187" s="16" t="s">
        <v>276</v>
      </c>
      <c r="C187" s="18" t="s">
        <v>69</v>
      </c>
      <c r="D187" s="16" t="s">
        <v>277</v>
      </c>
      <c r="E187" s="16" t="s">
        <v>149</v>
      </c>
      <c r="F187" s="21"/>
      <c r="G187" s="16" t="s">
        <v>258</v>
      </c>
      <c r="H187" s="15">
        <v>499</v>
      </c>
      <c r="I187" s="15">
        <f>IF(G187=Accordo!A$2,IF(H187*Accordo!B$2&gt;Accordo!C$2,Accordo!C$2,H187*Accordo!B$2),IF(G187=Accordo!A$3,IF(H187*Accordo!B$3&gt;Accordo!C$3,Accordo!C$3,H187*Accordo!B$3),IF(G187=Accordo!A$4,IF(H187*Accordo!B$4&gt;Accordo!C$4,Accordo!C$4,H187*Accordo!B$4),IF(G187=Accordo!A$5,IF(H187*Accordo!B$5&gt;Accordo!C$5,Accordo!C$5,H187*Accordo!B$5),IF(G187=Accordo!A$6,IF(H187*Accordo!B$6&gt;Accordo!C$6,Accordo!C$6,H187*Accordo!B$6),IF(G187=Accordo!A$7,IF(H187*Accordo!B$7&gt;Accordo!C$7,Accordo!C$7,H187*Accordo!B$7),IF(G187=Accordo!A$8,IF(H187*Accordo!B$8&gt;Accordo!C$8,Accordo!C$8,H187*Accordo!B$8))))))))</f>
        <v>149.7</v>
      </c>
      <c r="J187" s="17"/>
      <c r="K187" s="17" t="s">
        <v>267</v>
      </c>
    </row>
    <row r="188" spans="1:11" ht="12.75">
      <c r="A188" s="16" t="s">
        <v>1</v>
      </c>
      <c r="B188" s="16" t="s">
        <v>276</v>
      </c>
      <c r="C188" s="18" t="s">
        <v>69</v>
      </c>
      <c r="D188" s="16" t="s">
        <v>277</v>
      </c>
      <c r="E188" s="16" t="s">
        <v>150</v>
      </c>
      <c r="F188" s="21"/>
      <c r="G188" s="16" t="s">
        <v>258</v>
      </c>
      <c r="H188" s="15">
        <v>499</v>
      </c>
      <c r="I188" s="15">
        <f>IF(G188=Accordo!A$2,IF(H188*Accordo!B$2&gt;Accordo!C$2,Accordo!C$2,H188*Accordo!B$2),IF(G188=Accordo!A$3,IF(H188*Accordo!B$3&gt;Accordo!C$3,Accordo!C$3,H188*Accordo!B$3),IF(G188=Accordo!A$4,IF(H188*Accordo!B$4&gt;Accordo!C$4,Accordo!C$4,H188*Accordo!B$4),IF(G188=Accordo!A$5,IF(H188*Accordo!B$5&gt;Accordo!C$5,Accordo!C$5,H188*Accordo!B$5),IF(G188=Accordo!A$6,IF(H188*Accordo!B$6&gt;Accordo!C$6,Accordo!C$6,H188*Accordo!B$6),IF(G188=Accordo!A$7,IF(H188*Accordo!B$7&gt;Accordo!C$7,Accordo!C$7,H188*Accordo!B$7),IF(G188=Accordo!A$8,IF(H188*Accordo!B$8&gt;Accordo!C$8,Accordo!C$8,H188*Accordo!B$8))))))))</f>
        <v>149.7</v>
      </c>
      <c r="J188" s="17"/>
      <c r="K188" s="17" t="s">
        <v>267</v>
      </c>
    </row>
    <row r="189" spans="1:11" ht="12.75">
      <c r="A189" s="16" t="s">
        <v>1</v>
      </c>
      <c r="B189" s="16" t="s">
        <v>276</v>
      </c>
      <c r="C189" s="18" t="s">
        <v>69</v>
      </c>
      <c r="D189" s="16" t="s">
        <v>277</v>
      </c>
      <c r="E189" s="16" t="s">
        <v>151</v>
      </c>
      <c r="F189" s="21"/>
      <c r="G189" s="16" t="s">
        <v>258</v>
      </c>
      <c r="H189" s="15">
        <v>380</v>
      </c>
      <c r="I189" s="15">
        <f>IF(G189=Accordo!A$2,IF(H189*Accordo!B$2&gt;Accordo!C$2,Accordo!C$2,H189*Accordo!B$2),IF(G189=Accordo!A$3,IF(H189*Accordo!B$3&gt;Accordo!C$3,Accordo!C$3,H189*Accordo!B$3),IF(G189=Accordo!A$4,IF(H189*Accordo!B$4&gt;Accordo!C$4,Accordo!C$4,H189*Accordo!B$4),IF(G189=Accordo!A$5,IF(H189*Accordo!B$5&gt;Accordo!C$5,Accordo!C$5,H189*Accordo!B$5),IF(G189=Accordo!A$6,IF(H189*Accordo!B$6&gt;Accordo!C$6,Accordo!C$6,H189*Accordo!B$6),IF(G189=Accordo!A$7,IF(H189*Accordo!B$7&gt;Accordo!C$7,Accordo!C$7,H189*Accordo!B$7),IF(G189=Accordo!A$8,IF(H189*Accordo!B$8&gt;Accordo!C$8,Accordo!C$8,H189*Accordo!B$8))))))))</f>
        <v>114</v>
      </c>
      <c r="J189" s="17"/>
      <c r="K189" s="17" t="s">
        <v>267</v>
      </c>
    </row>
    <row r="190" spans="1:11" ht="12.75">
      <c r="A190" s="16" t="s">
        <v>1</v>
      </c>
      <c r="B190" s="16" t="s">
        <v>276</v>
      </c>
      <c r="C190" s="18" t="s">
        <v>69</v>
      </c>
      <c r="D190" s="16" t="s">
        <v>277</v>
      </c>
      <c r="E190" s="16" t="s">
        <v>152</v>
      </c>
      <c r="F190" s="21"/>
      <c r="G190" s="16" t="s">
        <v>258</v>
      </c>
      <c r="H190" s="15">
        <v>380</v>
      </c>
      <c r="I190" s="15">
        <f>IF(G190=Accordo!A$2,IF(H190*Accordo!B$2&gt;Accordo!C$2,Accordo!C$2,H190*Accordo!B$2),IF(G190=Accordo!A$3,IF(H190*Accordo!B$3&gt;Accordo!C$3,Accordo!C$3,H190*Accordo!B$3),IF(G190=Accordo!A$4,IF(H190*Accordo!B$4&gt;Accordo!C$4,Accordo!C$4,H190*Accordo!B$4),IF(G190=Accordo!A$5,IF(H190*Accordo!B$5&gt;Accordo!C$5,Accordo!C$5,H190*Accordo!B$5),IF(G190=Accordo!A$6,IF(H190*Accordo!B$6&gt;Accordo!C$6,Accordo!C$6,H190*Accordo!B$6),IF(G190=Accordo!A$7,IF(H190*Accordo!B$7&gt;Accordo!C$7,Accordo!C$7,H190*Accordo!B$7),IF(G190=Accordo!A$8,IF(H190*Accordo!B$8&gt;Accordo!C$8,Accordo!C$8,H190*Accordo!B$8))))))))</f>
        <v>114</v>
      </c>
      <c r="J190" s="17"/>
      <c r="K190" s="17" t="s">
        <v>267</v>
      </c>
    </row>
    <row r="191" spans="1:11" ht="12.75">
      <c r="A191" s="16" t="s">
        <v>1</v>
      </c>
      <c r="B191" s="16" t="s">
        <v>276</v>
      </c>
      <c r="C191" s="18" t="s">
        <v>69</v>
      </c>
      <c r="D191" s="16" t="s">
        <v>277</v>
      </c>
      <c r="E191" s="16" t="s">
        <v>157</v>
      </c>
      <c r="F191" s="21"/>
      <c r="G191" s="16" t="s">
        <v>258</v>
      </c>
      <c r="H191" s="15">
        <v>200</v>
      </c>
      <c r="I191" s="15">
        <f>IF(G191=Accordo!A$2,IF(H191*Accordo!B$2&gt;Accordo!C$2,Accordo!C$2,H191*Accordo!B$2),IF(G191=Accordo!A$3,IF(H191*Accordo!B$3&gt;Accordo!C$3,Accordo!C$3,H191*Accordo!B$3),IF(G191=Accordo!A$4,IF(H191*Accordo!B$4&gt;Accordo!C$4,Accordo!C$4,H191*Accordo!B$4),IF(G191=Accordo!A$5,IF(H191*Accordo!B$5&gt;Accordo!C$5,Accordo!C$5,H191*Accordo!B$5),IF(G191=Accordo!A$6,IF(H191*Accordo!B$6&gt;Accordo!C$6,Accordo!C$6,H191*Accordo!B$6),IF(G191=Accordo!A$7,IF(H191*Accordo!B$7&gt;Accordo!C$7,Accordo!C$7,H191*Accordo!B$7),IF(G191=Accordo!A$8,IF(H191*Accordo!B$8&gt;Accordo!C$8,Accordo!C$8,H191*Accordo!B$8))))))))</f>
        <v>60</v>
      </c>
      <c r="J191" s="17"/>
      <c r="K191" s="17" t="s">
        <v>267</v>
      </c>
    </row>
    <row r="192" spans="1:11" ht="12.75">
      <c r="A192" s="16" t="s">
        <v>1</v>
      </c>
      <c r="B192" s="16" t="s">
        <v>276</v>
      </c>
      <c r="C192" s="18" t="s">
        <v>69</v>
      </c>
      <c r="D192" s="16" t="s">
        <v>277</v>
      </c>
      <c r="E192" s="16" t="s">
        <v>167</v>
      </c>
      <c r="F192" s="21"/>
      <c r="G192" s="16" t="s">
        <v>258</v>
      </c>
      <c r="H192" s="15">
        <v>570</v>
      </c>
      <c r="I192" s="15">
        <f>IF(G192=Accordo!A$2,IF(H192*Accordo!B$2&gt;Accordo!C$2,Accordo!C$2,H192*Accordo!B$2),IF(G192=Accordo!A$3,IF(H192*Accordo!B$3&gt;Accordo!C$3,Accordo!C$3,H192*Accordo!B$3),IF(G192=Accordo!A$4,IF(H192*Accordo!B$4&gt;Accordo!C$4,Accordo!C$4,H192*Accordo!B$4),IF(G192=Accordo!A$5,IF(H192*Accordo!B$5&gt;Accordo!C$5,Accordo!C$5,H192*Accordo!B$5),IF(G192=Accordo!A$6,IF(H192*Accordo!B$6&gt;Accordo!C$6,Accordo!C$6,H192*Accordo!B$6),IF(G192=Accordo!A$7,IF(H192*Accordo!B$7&gt;Accordo!C$7,Accordo!C$7,H192*Accordo!B$7),IF(G192=Accordo!A$8,IF(H192*Accordo!B$8&gt;Accordo!C$8,Accordo!C$8,H192*Accordo!B$8))))))))</f>
        <v>171</v>
      </c>
      <c r="J192" s="17"/>
      <c r="K192" s="17" t="s">
        <v>267</v>
      </c>
    </row>
    <row r="193" spans="1:11" ht="12.75">
      <c r="A193" s="16" t="s">
        <v>1</v>
      </c>
      <c r="B193" s="16" t="s">
        <v>276</v>
      </c>
      <c r="C193" s="18" t="s">
        <v>69</v>
      </c>
      <c r="D193" s="16" t="s">
        <v>277</v>
      </c>
      <c r="E193" s="16" t="s">
        <v>168</v>
      </c>
      <c r="F193" s="21"/>
      <c r="G193" s="16" t="s">
        <v>258</v>
      </c>
      <c r="H193" s="15">
        <v>570</v>
      </c>
      <c r="I193" s="15">
        <f>IF(G193=Accordo!A$2,IF(H193*Accordo!B$2&gt;Accordo!C$2,Accordo!C$2,H193*Accordo!B$2),IF(G193=Accordo!A$3,IF(H193*Accordo!B$3&gt;Accordo!C$3,Accordo!C$3,H193*Accordo!B$3),IF(G193=Accordo!A$4,IF(H193*Accordo!B$4&gt;Accordo!C$4,Accordo!C$4,H193*Accordo!B$4),IF(G193=Accordo!A$5,IF(H193*Accordo!B$5&gt;Accordo!C$5,Accordo!C$5,H193*Accordo!B$5),IF(G193=Accordo!A$6,IF(H193*Accordo!B$6&gt;Accordo!C$6,Accordo!C$6,H193*Accordo!B$6),IF(G193=Accordo!A$7,IF(H193*Accordo!B$7&gt;Accordo!C$7,Accordo!C$7,H193*Accordo!B$7),IF(G193=Accordo!A$8,IF(H193*Accordo!B$8&gt;Accordo!C$8,Accordo!C$8,H193*Accordo!B$8))))))))</f>
        <v>171</v>
      </c>
      <c r="J193" s="17"/>
      <c r="K193" s="17" t="s">
        <v>267</v>
      </c>
    </row>
    <row r="194" spans="1:11" ht="12.75">
      <c r="A194" s="16" t="s">
        <v>1</v>
      </c>
      <c r="B194" s="16" t="s">
        <v>276</v>
      </c>
      <c r="C194" s="18" t="s">
        <v>69</v>
      </c>
      <c r="D194" s="16" t="s">
        <v>277</v>
      </c>
      <c r="E194" s="16" t="s">
        <v>166</v>
      </c>
      <c r="F194" s="21"/>
      <c r="G194" s="16" t="s">
        <v>258</v>
      </c>
      <c r="H194" s="15">
        <v>279</v>
      </c>
      <c r="I194" s="15">
        <f>IF(G194=Accordo!A$2,IF(H194*Accordo!B$2&gt;Accordo!C$2,Accordo!C$2,H194*Accordo!B$2),IF(G194=Accordo!A$3,IF(H194*Accordo!B$3&gt;Accordo!C$3,Accordo!C$3,H194*Accordo!B$3),IF(G194=Accordo!A$4,IF(H194*Accordo!B$4&gt;Accordo!C$4,Accordo!C$4,H194*Accordo!B$4),IF(G194=Accordo!A$5,IF(H194*Accordo!B$5&gt;Accordo!C$5,Accordo!C$5,H194*Accordo!B$5),IF(G194=Accordo!A$6,IF(H194*Accordo!B$6&gt;Accordo!C$6,Accordo!C$6,H194*Accordo!B$6),IF(G194=Accordo!A$7,IF(H194*Accordo!B$7&gt;Accordo!C$7,Accordo!C$7,H194*Accordo!B$7),IF(G194=Accordo!A$8,IF(H194*Accordo!B$8&gt;Accordo!C$8,Accordo!C$8,H194*Accordo!B$8))))))))</f>
        <v>83.7</v>
      </c>
      <c r="J194" s="17"/>
      <c r="K194" s="17" t="s">
        <v>267</v>
      </c>
    </row>
    <row r="195" spans="1:11" ht="12.75">
      <c r="A195" s="16" t="s">
        <v>1</v>
      </c>
      <c r="B195" s="16" t="s">
        <v>48</v>
      </c>
      <c r="C195" s="18" t="s">
        <v>50</v>
      </c>
      <c r="D195" s="16" t="s">
        <v>60</v>
      </c>
      <c r="E195" s="16" t="s">
        <v>61</v>
      </c>
      <c r="F195" s="16"/>
      <c r="G195" s="16" t="s">
        <v>258</v>
      </c>
      <c r="H195" s="15">
        <v>720</v>
      </c>
      <c r="I195" s="15">
        <f>IF(G195=Accordo!A$2,IF(H195*Accordo!B$2&gt;Accordo!C$2,Accordo!C$2,H195*Accordo!B$2),IF(G195=Accordo!A$3,IF(H195*Accordo!B$3&gt;Accordo!C$3,Accordo!C$3,H195*Accordo!B$3),IF(G195=Accordo!A$4,IF(H195*Accordo!B$4&gt;Accordo!C$4,Accordo!C$4,H195*Accordo!B$4),IF(G195=Accordo!A$5,IF(H195*Accordo!B$5&gt;Accordo!C$5,Accordo!C$5,H195*Accordo!B$5),IF(G195=Accordo!A$6,IF(H195*Accordo!B$6&gt;Accordo!C$6,Accordo!C$6,H195*Accordo!B$6),IF(G195=Accordo!A$7,IF(H195*Accordo!B$7&gt;Accordo!C$7,Accordo!C$7,H195*Accordo!B$7),IF(G195=Accordo!A$8,IF(H195*Accordo!B$8&gt;Accordo!C$8,Accordo!C$8,H195*Accordo!B$8))))))))</f>
        <v>216</v>
      </c>
      <c r="J195" s="17"/>
      <c r="K195" s="17" t="s">
        <v>267</v>
      </c>
    </row>
    <row r="196" spans="1:11" ht="12.75">
      <c r="A196" s="16" t="s">
        <v>1</v>
      </c>
      <c r="B196" s="16" t="s">
        <v>48</v>
      </c>
      <c r="C196" s="18" t="s">
        <v>50</v>
      </c>
      <c r="D196" s="16" t="s">
        <v>60</v>
      </c>
      <c r="E196" s="16" t="s">
        <v>62</v>
      </c>
      <c r="F196" s="16"/>
      <c r="G196" s="16" t="s">
        <v>258</v>
      </c>
      <c r="H196" s="15">
        <v>830</v>
      </c>
      <c r="I196" s="15">
        <f>IF(G196=Accordo!A$2,IF(H196*Accordo!B$2&gt;Accordo!C$2,Accordo!C$2,H196*Accordo!B$2),IF(G196=Accordo!A$3,IF(H196*Accordo!B$3&gt;Accordo!C$3,Accordo!C$3,H196*Accordo!B$3),IF(G196=Accordo!A$4,IF(H196*Accordo!B$4&gt;Accordo!C$4,Accordo!C$4,H196*Accordo!B$4),IF(G196=Accordo!A$5,IF(H196*Accordo!B$5&gt;Accordo!C$5,Accordo!C$5,H196*Accordo!B$5),IF(G196=Accordo!A$6,IF(H196*Accordo!B$6&gt;Accordo!C$6,Accordo!C$6,H196*Accordo!B$6),IF(G196=Accordo!A$7,IF(H196*Accordo!B$7&gt;Accordo!C$7,Accordo!C$7,H196*Accordo!B$7),IF(G196=Accordo!A$8,IF(H196*Accordo!B$8&gt;Accordo!C$8,Accordo!C$8,H196*Accordo!B$8))))))))</f>
        <v>249</v>
      </c>
      <c r="J196" s="17"/>
      <c r="K196" s="17" t="s">
        <v>267</v>
      </c>
    </row>
    <row r="197" spans="1:11" ht="12.75">
      <c r="A197" s="16" t="s">
        <v>1</v>
      </c>
      <c r="B197" s="16" t="s">
        <v>48</v>
      </c>
      <c r="C197" s="18" t="s">
        <v>50</v>
      </c>
      <c r="D197" s="16" t="s">
        <v>60</v>
      </c>
      <c r="E197" s="16" t="s">
        <v>63</v>
      </c>
      <c r="F197" s="16"/>
      <c r="G197" s="16" t="s">
        <v>258</v>
      </c>
      <c r="H197" s="15">
        <v>850</v>
      </c>
      <c r="I197" s="15">
        <f>IF(G197=Accordo!A$2,IF(H197*Accordo!B$2&gt;Accordo!C$2,Accordo!C$2,H197*Accordo!B$2),IF(G197=Accordo!A$3,IF(H197*Accordo!B$3&gt;Accordo!C$3,Accordo!C$3,H197*Accordo!B$3),IF(G197=Accordo!A$4,IF(H197*Accordo!B$4&gt;Accordo!C$4,Accordo!C$4,H197*Accordo!B$4),IF(G197=Accordo!A$5,IF(H197*Accordo!B$5&gt;Accordo!C$5,Accordo!C$5,H197*Accordo!B$5),IF(G197=Accordo!A$6,IF(H197*Accordo!B$6&gt;Accordo!C$6,Accordo!C$6,H197*Accordo!B$6),IF(G197=Accordo!A$7,IF(H197*Accordo!B$7&gt;Accordo!C$7,Accordo!C$7,H197*Accordo!B$7),IF(G197=Accordo!A$8,IF(H197*Accordo!B$8&gt;Accordo!C$8,Accordo!C$8,H197*Accordo!B$8))))))))</f>
        <v>255</v>
      </c>
      <c r="J197" s="17"/>
      <c r="K197" s="17" t="s">
        <v>267</v>
      </c>
    </row>
    <row r="198" spans="1:11" ht="12.75">
      <c r="A198" s="16" t="s">
        <v>1</v>
      </c>
      <c r="B198" s="16" t="s">
        <v>48</v>
      </c>
      <c r="C198" s="18" t="s">
        <v>50</v>
      </c>
      <c r="D198" s="16" t="s">
        <v>49</v>
      </c>
      <c r="E198" s="16" t="s">
        <v>51</v>
      </c>
      <c r="F198" s="16"/>
      <c r="G198" s="16" t="s">
        <v>258</v>
      </c>
      <c r="H198" s="15">
        <v>1064</v>
      </c>
      <c r="I198" s="15">
        <f>IF(G198=Accordo!A$2,IF(H198*Accordo!B$2&gt;Accordo!C$2,Accordo!C$2,H198*Accordo!B$2),IF(G198=Accordo!A$3,IF(H198*Accordo!B$3&gt;Accordo!C$3,Accordo!C$3,H198*Accordo!B$3),IF(G198=Accordo!A$4,IF(H198*Accordo!B$4&gt;Accordo!C$4,Accordo!C$4,H198*Accordo!B$4),IF(G198=Accordo!A$5,IF(H198*Accordo!B$5&gt;Accordo!C$5,Accordo!C$5,H198*Accordo!B$5),IF(G198=Accordo!A$6,IF(H198*Accordo!B$6&gt;Accordo!C$6,Accordo!C$6,H198*Accordo!B$6),IF(G198=Accordo!A$7,IF(H198*Accordo!B$7&gt;Accordo!C$7,Accordo!C$7,H198*Accordo!B$7),IF(G198=Accordo!A$8,IF(H198*Accordo!B$8&gt;Accordo!C$8,Accordo!C$8,H198*Accordo!B$8))))))))</f>
        <v>319.2</v>
      </c>
      <c r="J198" s="17"/>
      <c r="K198" s="17" t="s">
        <v>267</v>
      </c>
    </row>
    <row r="199" spans="1:11" ht="12.75">
      <c r="A199" s="16" t="s">
        <v>1</v>
      </c>
      <c r="B199" s="16" t="s">
        <v>48</v>
      </c>
      <c r="C199" s="18" t="s">
        <v>50</v>
      </c>
      <c r="D199" s="16" t="s">
        <v>49</v>
      </c>
      <c r="E199" s="16" t="s">
        <v>53</v>
      </c>
      <c r="F199" s="16"/>
      <c r="G199" s="16" t="s">
        <v>258</v>
      </c>
      <c r="H199" s="15">
        <v>1665</v>
      </c>
      <c r="I199" s="15">
        <f>IF(G199=Accordo!A$2,IF(H199*Accordo!B$2&gt;Accordo!C$2,Accordo!C$2,H199*Accordo!B$2),IF(G199=Accordo!A$3,IF(H199*Accordo!B$3&gt;Accordo!C$3,Accordo!C$3,H199*Accordo!B$3),IF(G199=Accordo!A$4,IF(H199*Accordo!B$4&gt;Accordo!C$4,Accordo!C$4,H199*Accordo!B$4),IF(G199=Accordo!A$5,IF(H199*Accordo!B$5&gt;Accordo!C$5,Accordo!C$5,H199*Accordo!B$5),IF(G199=Accordo!A$6,IF(H199*Accordo!B$6&gt;Accordo!C$6,Accordo!C$6,H199*Accordo!B$6),IF(G199=Accordo!A$7,IF(H199*Accordo!B$7&gt;Accordo!C$7,Accordo!C$7,H199*Accordo!B$7),IF(G199=Accordo!A$8,IF(H199*Accordo!B$8&gt;Accordo!C$8,Accordo!C$8,H199*Accordo!B$8))))))))</f>
        <v>499.5</v>
      </c>
      <c r="J199" s="17"/>
      <c r="K199" s="17" t="s">
        <v>267</v>
      </c>
    </row>
    <row r="200" spans="1:11" ht="12.75">
      <c r="A200" s="16" t="s">
        <v>1</v>
      </c>
      <c r="B200" s="16" t="s">
        <v>48</v>
      </c>
      <c r="C200" s="18" t="s">
        <v>50</v>
      </c>
      <c r="D200" s="16" t="s">
        <v>49</v>
      </c>
      <c r="E200" s="16" t="s">
        <v>52</v>
      </c>
      <c r="F200" s="16"/>
      <c r="G200" s="16" t="s">
        <v>258</v>
      </c>
      <c r="H200" s="15">
        <v>1365</v>
      </c>
      <c r="I200" s="15">
        <f>IF(G200=Accordo!A$2,IF(H200*Accordo!B$2&gt;Accordo!C$2,Accordo!C$2,H200*Accordo!B$2),IF(G200=Accordo!A$3,IF(H200*Accordo!B$3&gt;Accordo!C$3,Accordo!C$3,H200*Accordo!B$3),IF(G200=Accordo!A$4,IF(H200*Accordo!B$4&gt;Accordo!C$4,Accordo!C$4,H200*Accordo!B$4),IF(G200=Accordo!A$5,IF(H200*Accordo!B$5&gt;Accordo!C$5,Accordo!C$5,H200*Accordo!B$5),IF(G200=Accordo!A$6,IF(H200*Accordo!B$6&gt;Accordo!C$6,Accordo!C$6,H200*Accordo!B$6),IF(G200=Accordo!A$7,IF(H200*Accordo!B$7&gt;Accordo!C$7,Accordo!C$7,H200*Accordo!B$7),IF(G200=Accordo!A$8,IF(H200*Accordo!B$8&gt;Accordo!C$8,Accordo!C$8,H200*Accordo!B$8))))))))</f>
        <v>409.5</v>
      </c>
      <c r="J200" s="17"/>
      <c r="K200" s="17" t="s">
        <v>267</v>
      </c>
    </row>
    <row r="201" spans="1:11" ht="12.75">
      <c r="A201" s="16" t="s">
        <v>1</v>
      </c>
      <c r="B201" s="16" t="s">
        <v>48</v>
      </c>
      <c r="C201" s="18" t="s">
        <v>50</v>
      </c>
      <c r="D201" s="16" t="s">
        <v>49</v>
      </c>
      <c r="E201" s="16" t="s">
        <v>56</v>
      </c>
      <c r="F201" s="16"/>
      <c r="G201" s="16" t="s">
        <v>258</v>
      </c>
      <c r="H201" s="15">
        <v>2895</v>
      </c>
      <c r="I201" s="15">
        <f>IF(G201=Accordo!A$2,IF(H201*Accordo!B$2&gt;Accordo!C$2,Accordo!C$2,H201*Accordo!B$2),IF(G201=Accordo!A$3,IF(H201*Accordo!B$3&gt;Accordo!C$3,Accordo!C$3,H201*Accordo!B$3),IF(G201=Accordo!A$4,IF(H201*Accordo!B$4&gt;Accordo!C$4,Accordo!C$4,H201*Accordo!B$4),IF(G201=Accordo!A$5,IF(H201*Accordo!B$5&gt;Accordo!C$5,Accordo!C$5,H201*Accordo!B$5),IF(G201=Accordo!A$6,IF(H201*Accordo!B$6&gt;Accordo!C$6,Accordo!C$6,H201*Accordo!B$6),IF(G201=Accordo!A$7,IF(H201*Accordo!B$7&gt;Accordo!C$7,Accordo!C$7,H201*Accordo!B$7),IF(G201=Accordo!A$8,IF(H201*Accordo!B$8&gt;Accordo!C$8,Accordo!C$8,H201*Accordo!B$8))))))))</f>
        <v>700</v>
      </c>
      <c r="J201" s="17"/>
      <c r="K201" s="17" t="s">
        <v>267</v>
      </c>
    </row>
    <row r="202" spans="1:11" ht="12.75">
      <c r="A202" s="16" t="s">
        <v>1</v>
      </c>
      <c r="B202" s="16" t="s">
        <v>48</v>
      </c>
      <c r="C202" s="18" t="s">
        <v>50</v>
      </c>
      <c r="D202" s="16" t="s">
        <v>49</v>
      </c>
      <c r="E202" s="16" t="s">
        <v>55</v>
      </c>
      <c r="F202" s="16"/>
      <c r="G202" s="16" t="s">
        <v>258</v>
      </c>
      <c r="H202" s="15">
        <v>2595</v>
      </c>
      <c r="I202" s="15">
        <f>IF(G202=Accordo!A$2,IF(H202*Accordo!B$2&gt;Accordo!C$2,Accordo!C$2,H202*Accordo!B$2),IF(G202=Accordo!A$3,IF(H202*Accordo!B$3&gt;Accordo!C$3,Accordo!C$3,H202*Accordo!B$3),IF(G202=Accordo!A$4,IF(H202*Accordo!B$4&gt;Accordo!C$4,Accordo!C$4,H202*Accordo!B$4),IF(G202=Accordo!A$5,IF(H202*Accordo!B$5&gt;Accordo!C$5,Accordo!C$5,H202*Accordo!B$5),IF(G202=Accordo!A$6,IF(H202*Accordo!B$6&gt;Accordo!C$6,Accordo!C$6,H202*Accordo!B$6),IF(G202=Accordo!A$7,IF(H202*Accordo!B$7&gt;Accordo!C$7,Accordo!C$7,H202*Accordo!B$7),IF(G202=Accordo!A$8,IF(H202*Accordo!B$8&gt;Accordo!C$8,Accordo!C$8,H202*Accordo!B$8))))))))</f>
        <v>700</v>
      </c>
      <c r="J202" s="17"/>
      <c r="K202" s="17" t="s">
        <v>267</v>
      </c>
    </row>
    <row r="203" spans="1:11" ht="12.75">
      <c r="A203" s="16" t="s">
        <v>1</v>
      </c>
      <c r="B203" s="16" t="s">
        <v>48</v>
      </c>
      <c r="C203" s="18" t="s">
        <v>50</v>
      </c>
      <c r="D203" s="16" t="s">
        <v>49</v>
      </c>
      <c r="E203" s="16" t="s">
        <v>54</v>
      </c>
      <c r="F203" s="16"/>
      <c r="G203" s="16" t="s">
        <v>258</v>
      </c>
      <c r="H203" s="15">
        <v>2280</v>
      </c>
      <c r="I203" s="15">
        <f>IF(G203=Accordo!A$2,IF(H203*Accordo!B$2&gt;Accordo!C$2,Accordo!C$2,H203*Accordo!B$2),IF(G203=Accordo!A$3,IF(H203*Accordo!B$3&gt;Accordo!C$3,Accordo!C$3,H203*Accordo!B$3),IF(G203=Accordo!A$4,IF(H203*Accordo!B$4&gt;Accordo!C$4,Accordo!C$4,H203*Accordo!B$4),IF(G203=Accordo!A$5,IF(H203*Accordo!B$5&gt;Accordo!C$5,Accordo!C$5,H203*Accordo!B$5),IF(G203=Accordo!A$6,IF(H203*Accordo!B$6&gt;Accordo!C$6,Accordo!C$6,H203*Accordo!B$6),IF(G203=Accordo!A$7,IF(H203*Accordo!B$7&gt;Accordo!C$7,Accordo!C$7,H203*Accordo!B$7),IF(G203=Accordo!A$8,IF(H203*Accordo!B$8&gt;Accordo!C$8,Accordo!C$8,H203*Accordo!B$8))))))))</f>
        <v>684</v>
      </c>
      <c r="J203" s="17"/>
      <c r="K203" s="17" t="s">
        <v>267</v>
      </c>
    </row>
    <row r="204" spans="1:11" ht="12.75">
      <c r="A204" s="16" t="s">
        <v>1</v>
      </c>
      <c r="B204" s="16" t="s">
        <v>48</v>
      </c>
      <c r="C204" s="18" t="s">
        <v>50</v>
      </c>
      <c r="D204" s="16" t="s">
        <v>49</v>
      </c>
      <c r="E204" s="16" t="s">
        <v>57</v>
      </c>
      <c r="F204" s="16"/>
      <c r="G204" s="16" t="s">
        <v>258</v>
      </c>
      <c r="H204" s="15">
        <v>4360</v>
      </c>
      <c r="I204" s="15">
        <f>IF(G204=Accordo!A$2,IF(H204*Accordo!B$2&gt;Accordo!C$2,Accordo!C$2,H204*Accordo!B$2),IF(G204=Accordo!A$3,IF(H204*Accordo!B$3&gt;Accordo!C$3,Accordo!C$3,H204*Accordo!B$3),IF(G204=Accordo!A$4,IF(H204*Accordo!B$4&gt;Accordo!C$4,Accordo!C$4,H204*Accordo!B$4),IF(G204=Accordo!A$5,IF(H204*Accordo!B$5&gt;Accordo!C$5,Accordo!C$5,H204*Accordo!B$5),IF(G204=Accordo!A$6,IF(H204*Accordo!B$6&gt;Accordo!C$6,Accordo!C$6,H204*Accordo!B$6),IF(G204=Accordo!A$7,IF(H204*Accordo!B$7&gt;Accordo!C$7,Accordo!C$7,H204*Accordo!B$7),IF(G204=Accordo!A$8,IF(H204*Accordo!B$8&gt;Accordo!C$8,Accordo!C$8,H204*Accordo!B$8))))))))</f>
        <v>700</v>
      </c>
      <c r="J204" s="17"/>
      <c r="K204" s="17" t="s">
        <v>267</v>
      </c>
    </row>
    <row r="205" spans="1:11" ht="12.75">
      <c r="A205" s="16" t="s">
        <v>1</v>
      </c>
      <c r="B205" s="16" t="s">
        <v>48</v>
      </c>
      <c r="C205" s="18" t="s">
        <v>50</v>
      </c>
      <c r="D205" s="16" t="s">
        <v>49</v>
      </c>
      <c r="E205" s="16" t="s">
        <v>58</v>
      </c>
      <c r="F205" s="16"/>
      <c r="G205" s="16" t="s">
        <v>258</v>
      </c>
      <c r="H205" s="15">
        <v>4510</v>
      </c>
      <c r="I205" s="15">
        <f>IF(G205=Accordo!A$2,IF(H205*Accordo!B$2&gt;Accordo!C$2,Accordo!C$2,H205*Accordo!B$2),IF(G205=Accordo!A$3,IF(H205*Accordo!B$3&gt;Accordo!C$3,Accordo!C$3,H205*Accordo!B$3),IF(G205=Accordo!A$4,IF(H205*Accordo!B$4&gt;Accordo!C$4,Accordo!C$4,H205*Accordo!B$4),IF(G205=Accordo!A$5,IF(H205*Accordo!B$5&gt;Accordo!C$5,Accordo!C$5,H205*Accordo!B$5),IF(G205=Accordo!A$6,IF(H205*Accordo!B$6&gt;Accordo!C$6,Accordo!C$6,H205*Accordo!B$6),IF(G205=Accordo!A$7,IF(H205*Accordo!B$7&gt;Accordo!C$7,Accordo!C$7,H205*Accordo!B$7),IF(G205=Accordo!A$8,IF(H205*Accordo!B$8&gt;Accordo!C$8,Accordo!C$8,H205*Accordo!B$8))))))))</f>
        <v>700</v>
      </c>
      <c r="J205" s="17"/>
      <c r="K205" s="17" t="s">
        <v>267</v>
      </c>
    </row>
    <row r="206" spans="1:11" ht="12.75">
      <c r="A206" s="16" t="s">
        <v>1</v>
      </c>
      <c r="B206" s="16" t="s">
        <v>48</v>
      </c>
      <c r="C206" s="18" t="s">
        <v>50</v>
      </c>
      <c r="D206" s="16" t="s">
        <v>49</v>
      </c>
      <c r="E206" s="16" t="s">
        <v>59</v>
      </c>
      <c r="F206" s="16"/>
      <c r="G206" s="16" t="s">
        <v>258</v>
      </c>
      <c r="H206" s="15">
        <v>6510</v>
      </c>
      <c r="I206" s="15">
        <f>IF(G206=Accordo!A$2,IF(H206*Accordo!B$2&gt;Accordo!C$2,Accordo!C$2,H206*Accordo!B$2),IF(G206=Accordo!A$3,IF(H206*Accordo!B$3&gt;Accordo!C$3,Accordo!C$3,H206*Accordo!B$3),IF(G206=Accordo!A$4,IF(H206*Accordo!B$4&gt;Accordo!C$4,Accordo!C$4,H206*Accordo!B$4),IF(G206=Accordo!A$5,IF(H206*Accordo!B$5&gt;Accordo!C$5,Accordo!C$5,H206*Accordo!B$5),IF(G206=Accordo!A$6,IF(H206*Accordo!B$6&gt;Accordo!C$6,Accordo!C$6,H206*Accordo!B$6),IF(G206=Accordo!A$7,IF(H206*Accordo!B$7&gt;Accordo!C$7,Accordo!C$7,H206*Accordo!B$7),IF(G206=Accordo!A$8,IF(H206*Accordo!B$8&gt;Accordo!C$8,Accordo!C$8,H206*Accordo!B$8))))))))</f>
        <v>700</v>
      </c>
      <c r="J206" s="17"/>
      <c r="K206" s="17" t="s">
        <v>267</v>
      </c>
    </row>
    <row r="207" spans="1:11" ht="12.75">
      <c r="A207" s="16" t="s">
        <v>1</v>
      </c>
      <c r="B207" s="16" t="s">
        <v>220</v>
      </c>
      <c r="C207" s="18" t="s">
        <v>222</v>
      </c>
      <c r="D207" s="16" t="s">
        <v>221</v>
      </c>
      <c r="E207" s="16" t="s">
        <v>249</v>
      </c>
      <c r="F207" s="16"/>
      <c r="G207" s="16" t="s">
        <v>258</v>
      </c>
      <c r="H207" s="15">
        <v>1553</v>
      </c>
      <c r="I207" s="15">
        <f>IF(G207=Accordo!A$2,IF(H207*Accordo!B$2&gt;Accordo!C$2,Accordo!C$2,H207*Accordo!B$2),IF(G207=Accordo!A$3,IF(H207*Accordo!B$3&gt;Accordo!C$3,Accordo!C$3,H207*Accordo!B$3),IF(G207=Accordo!A$4,IF(H207*Accordo!B$4&gt;Accordo!C$4,Accordo!C$4,H207*Accordo!B$4),IF(G207=Accordo!A$5,IF(H207*Accordo!B$5&gt;Accordo!C$5,Accordo!C$5,H207*Accordo!B$5),IF(G207=Accordo!A$6,IF(H207*Accordo!B$6&gt;Accordo!C$6,Accordo!C$6,H207*Accordo!B$6),IF(G207=Accordo!A$7,IF(H207*Accordo!B$7&gt;Accordo!C$7,Accordo!C$7,H207*Accordo!B$7),IF(G207=Accordo!A$8,IF(H207*Accordo!B$8&gt;Accordo!C$8,Accordo!C$8,H207*Accordo!B$8))))))))</f>
        <v>465.9</v>
      </c>
      <c r="J207" s="17"/>
      <c r="K207" s="17" t="s">
        <v>267</v>
      </c>
    </row>
    <row r="208" spans="1:11" ht="12.75">
      <c r="A208" s="16" t="s">
        <v>1</v>
      </c>
      <c r="B208" s="16" t="s">
        <v>220</v>
      </c>
      <c r="C208" s="18" t="s">
        <v>222</v>
      </c>
      <c r="D208" s="16" t="s">
        <v>221</v>
      </c>
      <c r="E208" s="16" t="s">
        <v>248</v>
      </c>
      <c r="F208" s="16"/>
      <c r="G208" s="16" t="s">
        <v>258</v>
      </c>
      <c r="H208" s="15">
        <v>1814</v>
      </c>
      <c r="I208" s="15">
        <f>IF(G208=Accordo!A$2,IF(H208*Accordo!B$2&gt;Accordo!C$2,Accordo!C$2,H208*Accordo!B$2),IF(G208=Accordo!A$3,IF(H208*Accordo!B$3&gt;Accordo!C$3,Accordo!C$3,H208*Accordo!B$3),IF(G208=Accordo!A$4,IF(H208*Accordo!B$4&gt;Accordo!C$4,Accordo!C$4,H208*Accordo!B$4),IF(G208=Accordo!A$5,IF(H208*Accordo!B$5&gt;Accordo!C$5,Accordo!C$5,H208*Accordo!B$5),IF(G208=Accordo!A$6,IF(H208*Accordo!B$6&gt;Accordo!C$6,Accordo!C$6,H208*Accordo!B$6),IF(G208=Accordo!A$7,IF(H208*Accordo!B$7&gt;Accordo!C$7,Accordo!C$7,H208*Accordo!B$7),IF(G208=Accordo!A$8,IF(H208*Accordo!B$8&gt;Accordo!C$8,Accordo!C$8,H208*Accordo!B$8))))))))</f>
        <v>544.1999999999999</v>
      </c>
      <c r="J208" s="17"/>
      <c r="K208" s="17" t="s">
        <v>267</v>
      </c>
    </row>
    <row r="209" spans="1:11" ht="12.75">
      <c r="A209" s="16" t="s">
        <v>1</v>
      </c>
      <c r="B209" s="16" t="s">
        <v>220</v>
      </c>
      <c r="C209" s="18" t="s">
        <v>222</v>
      </c>
      <c r="D209" s="16" t="s">
        <v>221</v>
      </c>
      <c r="E209" s="16" t="s">
        <v>239</v>
      </c>
      <c r="F209" s="16"/>
      <c r="G209" s="16" t="s">
        <v>258</v>
      </c>
      <c r="H209" s="15">
        <v>5022</v>
      </c>
      <c r="I209" s="15">
        <f>IF(G209=Accordo!A$2,IF(H209*Accordo!B$2&gt;Accordo!C$2,Accordo!C$2,H209*Accordo!B$2),IF(G209=Accordo!A$3,IF(H209*Accordo!B$3&gt;Accordo!C$3,Accordo!C$3,H209*Accordo!B$3),IF(G209=Accordo!A$4,IF(H209*Accordo!B$4&gt;Accordo!C$4,Accordo!C$4,H209*Accordo!B$4),IF(G209=Accordo!A$5,IF(H209*Accordo!B$5&gt;Accordo!C$5,Accordo!C$5,H209*Accordo!B$5),IF(G209=Accordo!A$6,IF(H209*Accordo!B$6&gt;Accordo!C$6,Accordo!C$6,H209*Accordo!B$6),IF(G209=Accordo!A$7,IF(H209*Accordo!B$7&gt;Accordo!C$7,Accordo!C$7,H209*Accordo!B$7),IF(G209=Accordo!A$8,IF(H209*Accordo!B$8&gt;Accordo!C$8,Accordo!C$8,H209*Accordo!B$8))))))))</f>
        <v>700</v>
      </c>
      <c r="J209" s="17"/>
      <c r="K209" s="17" t="s">
        <v>267</v>
      </c>
    </row>
    <row r="210" spans="1:11" ht="12.75">
      <c r="A210" s="16" t="s">
        <v>1</v>
      </c>
      <c r="B210" s="16" t="s">
        <v>220</v>
      </c>
      <c r="C210" s="18" t="s">
        <v>222</v>
      </c>
      <c r="D210" s="16" t="s">
        <v>221</v>
      </c>
      <c r="E210" s="16" t="s">
        <v>238</v>
      </c>
      <c r="F210" s="16"/>
      <c r="G210" s="16" t="s">
        <v>258</v>
      </c>
      <c r="H210" s="15">
        <v>5797</v>
      </c>
      <c r="I210" s="15">
        <f>IF(G210=Accordo!A$2,IF(H210*Accordo!B$2&gt;Accordo!C$2,Accordo!C$2,H210*Accordo!B$2),IF(G210=Accordo!A$3,IF(H210*Accordo!B$3&gt;Accordo!C$3,Accordo!C$3,H210*Accordo!B$3),IF(G210=Accordo!A$4,IF(H210*Accordo!B$4&gt;Accordo!C$4,Accordo!C$4,H210*Accordo!B$4),IF(G210=Accordo!A$5,IF(H210*Accordo!B$5&gt;Accordo!C$5,Accordo!C$5,H210*Accordo!B$5),IF(G210=Accordo!A$6,IF(H210*Accordo!B$6&gt;Accordo!C$6,Accordo!C$6,H210*Accordo!B$6),IF(G210=Accordo!A$7,IF(H210*Accordo!B$7&gt;Accordo!C$7,Accordo!C$7,H210*Accordo!B$7),IF(G210=Accordo!A$8,IF(H210*Accordo!B$8&gt;Accordo!C$8,Accordo!C$8,H210*Accordo!B$8))))))))</f>
        <v>700</v>
      </c>
      <c r="J210" s="17"/>
      <c r="K210" s="17" t="s">
        <v>267</v>
      </c>
    </row>
    <row r="211" spans="1:11" ht="12.75">
      <c r="A211" s="16" t="s">
        <v>1</v>
      </c>
      <c r="B211" s="16" t="s">
        <v>220</v>
      </c>
      <c r="C211" s="18" t="s">
        <v>222</v>
      </c>
      <c r="D211" s="16" t="s">
        <v>221</v>
      </c>
      <c r="E211" s="16" t="s">
        <v>237</v>
      </c>
      <c r="F211" s="16"/>
      <c r="G211" s="16" t="s">
        <v>258</v>
      </c>
      <c r="H211" s="15">
        <v>6147</v>
      </c>
      <c r="I211" s="15">
        <f>IF(G211=Accordo!A$2,IF(H211*Accordo!B$2&gt;Accordo!C$2,Accordo!C$2,H211*Accordo!B$2),IF(G211=Accordo!A$3,IF(H211*Accordo!B$3&gt;Accordo!C$3,Accordo!C$3,H211*Accordo!B$3),IF(G211=Accordo!A$4,IF(H211*Accordo!B$4&gt;Accordo!C$4,Accordo!C$4,H211*Accordo!B$4),IF(G211=Accordo!A$5,IF(H211*Accordo!B$5&gt;Accordo!C$5,Accordo!C$5,H211*Accordo!B$5),IF(G211=Accordo!A$6,IF(H211*Accordo!B$6&gt;Accordo!C$6,Accordo!C$6,H211*Accordo!B$6),IF(G211=Accordo!A$7,IF(H211*Accordo!B$7&gt;Accordo!C$7,Accordo!C$7,H211*Accordo!B$7),IF(G211=Accordo!A$8,IF(H211*Accordo!B$8&gt;Accordo!C$8,Accordo!C$8,H211*Accordo!B$8))))))))</f>
        <v>700</v>
      </c>
      <c r="J211" s="17"/>
      <c r="K211" s="17" t="s">
        <v>267</v>
      </c>
    </row>
    <row r="212" spans="1:11" ht="12.75">
      <c r="A212" s="16" t="s">
        <v>1</v>
      </c>
      <c r="B212" s="16" t="s">
        <v>220</v>
      </c>
      <c r="C212" s="18" t="s">
        <v>222</v>
      </c>
      <c r="D212" s="16" t="s">
        <v>221</v>
      </c>
      <c r="E212" s="16" t="s">
        <v>254</v>
      </c>
      <c r="F212" s="16"/>
      <c r="G212" s="16" t="s">
        <v>258</v>
      </c>
      <c r="H212" s="15">
        <v>7070</v>
      </c>
      <c r="I212" s="15">
        <f>IF(G212=Accordo!A$2,IF(H212*Accordo!B$2&gt;Accordo!C$2,Accordo!C$2,H212*Accordo!B$2),IF(G212=Accordo!A$3,IF(H212*Accordo!B$3&gt;Accordo!C$3,Accordo!C$3,H212*Accordo!B$3),IF(G212=Accordo!A$4,IF(H212*Accordo!B$4&gt;Accordo!C$4,Accordo!C$4,H212*Accordo!B$4),IF(G212=Accordo!A$5,IF(H212*Accordo!B$5&gt;Accordo!C$5,Accordo!C$5,H212*Accordo!B$5),IF(G212=Accordo!A$6,IF(H212*Accordo!B$6&gt;Accordo!C$6,Accordo!C$6,H212*Accordo!B$6),IF(G212=Accordo!A$7,IF(H212*Accordo!B$7&gt;Accordo!C$7,Accordo!C$7,H212*Accordo!B$7),IF(G212=Accordo!A$8,IF(H212*Accordo!B$8&gt;Accordo!C$8,Accordo!C$8,H212*Accordo!B$8))))))))</f>
        <v>700</v>
      </c>
      <c r="J212" s="17"/>
      <c r="K212" s="17" t="s">
        <v>267</v>
      </c>
    </row>
    <row r="213" spans="1:11" ht="12.75">
      <c r="A213" s="16" t="s">
        <v>1</v>
      </c>
      <c r="B213" s="16" t="s">
        <v>220</v>
      </c>
      <c r="C213" s="18" t="s">
        <v>222</v>
      </c>
      <c r="D213" s="16" t="s">
        <v>221</v>
      </c>
      <c r="E213" s="16" t="s">
        <v>253</v>
      </c>
      <c r="F213" s="16"/>
      <c r="G213" s="16" t="s">
        <v>258</v>
      </c>
      <c r="H213" s="15">
        <v>8400</v>
      </c>
      <c r="I213" s="15">
        <f>IF(G213=Accordo!A$2,IF(H213*Accordo!B$2&gt;Accordo!C$2,Accordo!C$2,H213*Accordo!B$2),IF(G213=Accordo!A$3,IF(H213*Accordo!B$3&gt;Accordo!C$3,Accordo!C$3,H213*Accordo!B$3),IF(G213=Accordo!A$4,IF(H213*Accordo!B$4&gt;Accordo!C$4,Accordo!C$4,H213*Accordo!B$4),IF(G213=Accordo!A$5,IF(H213*Accordo!B$5&gt;Accordo!C$5,Accordo!C$5,H213*Accordo!B$5),IF(G213=Accordo!A$6,IF(H213*Accordo!B$6&gt;Accordo!C$6,Accordo!C$6,H213*Accordo!B$6),IF(G213=Accordo!A$7,IF(H213*Accordo!B$7&gt;Accordo!C$7,Accordo!C$7,H213*Accordo!B$7),IF(G213=Accordo!A$8,IF(H213*Accordo!B$8&gt;Accordo!C$8,Accordo!C$8,H213*Accordo!B$8))))))))</f>
        <v>700</v>
      </c>
      <c r="J213" s="17"/>
      <c r="K213" s="17" t="s">
        <v>267</v>
      </c>
    </row>
    <row r="214" spans="1:11" ht="12.75">
      <c r="A214" s="16" t="s">
        <v>1</v>
      </c>
      <c r="B214" s="16" t="s">
        <v>220</v>
      </c>
      <c r="C214" s="18" t="s">
        <v>222</v>
      </c>
      <c r="D214" s="16" t="s">
        <v>221</v>
      </c>
      <c r="E214" s="16" t="s">
        <v>244</v>
      </c>
      <c r="F214" s="16"/>
      <c r="G214" s="16" t="s">
        <v>258</v>
      </c>
      <c r="H214" s="15">
        <v>2372</v>
      </c>
      <c r="I214" s="15">
        <f>IF(G214=Accordo!A$2,IF(H214*Accordo!B$2&gt;Accordo!C$2,Accordo!C$2,H214*Accordo!B$2),IF(G214=Accordo!A$3,IF(H214*Accordo!B$3&gt;Accordo!C$3,Accordo!C$3,H214*Accordo!B$3),IF(G214=Accordo!A$4,IF(H214*Accordo!B$4&gt;Accordo!C$4,Accordo!C$4,H214*Accordo!B$4),IF(G214=Accordo!A$5,IF(H214*Accordo!B$5&gt;Accordo!C$5,Accordo!C$5,H214*Accordo!B$5),IF(G214=Accordo!A$6,IF(H214*Accordo!B$6&gt;Accordo!C$6,Accordo!C$6,H214*Accordo!B$6),IF(G214=Accordo!A$7,IF(H214*Accordo!B$7&gt;Accordo!C$7,Accordo!C$7,H214*Accordo!B$7),IF(G214=Accordo!A$8,IF(H214*Accordo!B$8&gt;Accordo!C$8,Accordo!C$8,H214*Accordo!B$8))))))))</f>
        <v>700</v>
      </c>
      <c r="J214" s="17"/>
      <c r="K214" s="17" t="s">
        <v>267</v>
      </c>
    </row>
    <row r="215" spans="1:11" ht="12.75">
      <c r="A215" s="16" t="s">
        <v>1</v>
      </c>
      <c r="B215" s="16" t="s">
        <v>220</v>
      </c>
      <c r="C215" s="18" t="s">
        <v>222</v>
      </c>
      <c r="D215" s="16" t="s">
        <v>221</v>
      </c>
      <c r="E215" s="16" t="s">
        <v>241</v>
      </c>
      <c r="F215" s="16"/>
      <c r="G215" s="16" t="s">
        <v>258</v>
      </c>
      <c r="H215" s="15">
        <v>3127</v>
      </c>
      <c r="I215" s="15">
        <f>IF(G215=Accordo!A$2,IF(H215*Accordo!B$2&gt;Accordo!C$2,Accordo!C$2,H215*Accordo!B$2),IF(G215=Accordo!A$3,IF(H215*Accordo!B$3&gt;Accordo!C$3,Accordo!C$3,H215*Accordo!B$3),IF(G215=Accordo!A$4,IF(H215*Accordo!B$4&gt;Accordo!C$4,Accordo!C$4,H215*Accordo!B$4),IF(G215=Accordo!A$5,IF(H215*Accordo!B$5&gt;Accordo!C$5,Accordo!C$5,H215*Accordo!B$5),IF(G215=Accordo!A$6,IF(H215*Accordo!B$6&gt;Accordo!C$6,Accordo!C$6,H215*Accordo!B$6),IF(G215=Accordo!A$7,IF(H215*Accordo!B$7&gt;Accordo!C$7,Accordo!C$7,H215*Accordo!B$7),IF(G215=Accordo!A$8,IF(H215*Accordo!B$8&gt;Accordo!C$8,Accordo!C$8,H215*Accordo!B$8))))))))</f>
        <v>700</v>
      </c>
      <c r="J215" s="17"/>
      <c r="K215" s="17" t="s">
        <v>267</v>
      </c>
    </row>
    <row r="216" spans="1:11" ht="12.75">
      <c r="A216" s="16" t="s">
        <v>1</v>
      </c>
      <c r="B216" s="16" t="s">
        <v>220</v>
      </c>
      <c r="C216" s="18" t="s">
        <v>222</v>
      </c>
      <c r="D216" s="16" t="s">
        <v>221</v>
      </c>
      <c r="E216" s="16" t="s">
        <v>240</v>
      </c>
      <c r="F216" s="16"/>
      <c r="G216" s="16" t="s">
        <v>258</v>
      </c>
      <c r="H216" s="15">
        <v>3889</v>
      </c>
      <c r="I216" s="15">
        <f>IF(G216=Accordo!A$2,IF(H216*Accordo!B$2&gt;Accordo!C$2,Accordo!C$2,H216*Accordo!B$2),IF(G216=Accordo!A$3,IF(H216*Accordo!B$3&gt;Accordo!C$3,Accordo!C$3,H216*Accordo!B$3),IF(G216=Accordo!A$4,IF(H216*Accordo!B$4&gt;Accordo!C$4,Accordo!C$4,H216*Accordo!B$4),IF(G216=Accordo!A$5,IF(H216*Accordo!B$5&gt;Accordo!C$5,Accordo!C$5,H216*Accordo!B$5),IF(G216=Accordo!A$6,IF(H216*Accordo!B$6&gt;Accordo!C$6,Accordo!C$6,H216*Accordo!B$6),IF(G216=Accordo!A$7,IF(H216*Accordo!B$7&gt;Accordo!C$7,Accordo!C$7,H216*Accordo!B$7),IF(G216=Accordo!A$8,IF(H216*Accordo!B$8&gt;Accordo!C$8,Accordo!C$8,H216*Accordo!B$8))))))))</f>
        <v>700</v>
      </c>
      <c r="J216" s="17"/>
      <c r="K216" s="17" t="s">
        <v>267</v>
      </c>
    </row>
    <row r="217" spans="1:11" ht="12.75">
      <c r="A217" s="16" t="s">
        <v>1</v>
      </c>
      <c r="B217" s="16" t="s">
        <v>220</v>
      </c>
      <c r="C217" s="18" t="s">
        <v>222</v>
      </c>
      <c r="D217" s="16" t="s">
        <v>221</v>
      </c>
      <c r="E217" s="16" t="s">
        <v>242</v>
      </c>
      <c r="F217" s="16"/>
      <c r="G217" s="16" t="s">
        <v>258</v>
      </c>
      <c r="H217" s="15">
        <v>4280</v>
      </c>
      <c r="I217" s="15">
        <f>IF(G217=Accordo!A$2,IF(H217*Accordo!B$2&gt;Accordo!C$2,Accordo!C$2,H217*Accordo!B$2),IF(G217=Accordo!A$3,IF(H217*Accordo!B$3&gt;Accordo!C$3,Accordo!C$3,H217*Accordo!B$3),IF(G217=Accordo!A$4,IF(H217*Accordo!B$4&gt;Accordo!C$4,Accordo!C$4,H217*Accordo!B$4),IF(G217=Accordo!A$5,IF(H217*Accordo!B$5&gt;Accordo!C$5,Accordo!C$5,H217*Accordo!B$5),IF(G217=Accordo!A$6,IF(H217*Accordo!B$6&gt;Accordo!C$6,Accordo!C$6,H217*Accordo!B$6),IF(G217=Accordo!A$7,IF(H217*Accordo!B$7&gt;Accordo!C$7,Accordo!C$7,H217*Accordo!B$7),IF(G217=Accordo!A$8,IF(H217*Accordo!B$8&gt;Accordo!C$8,Accordo!C$8,H217*Accordo!B$8))))))))</f>
        <v>700</v>
      </c>
      <c r="J217" s="17"/>
      <c r="K217" s="17" t="s">
        <v>267</v>
      </c>
    </row>
    <row r="218" spans="1:11" ht="12.75">
      <c r="A218" s="16" t="s">
        <v>1</v>
      </c>
      <c r="B218" s="16" t="s">
        <v>220</v>
      </c>
      <c r="C218" s="18" t="s">
        <v>222</v>
      </c>
      <c r="D218" s="16" t="s">
        <v>221</v>
      </c>
      <c r="E218" s="16" t="s">
        <v>243</v>
      </c>
      <c r="F218" s="16"/>
      <c r="G218" s="16" t="s">
        <v>258</v>
      </c>
      <c r="H218" s="15">
        <v>2830</v>
      </c>
      <c r="I218" s="15">
        <f>IF(G218=Accordo!A$2,IF(H218*Accordo!B$2&gt;Accordo!C$2,Accordo!C$2,H218*Accordo!B$2),IF(G218=Accordo!A$3,IF(H218*Accordo!B$3&gt;Accordo!C$3,Accordo!C$3,H218*Accordo!B$3),IF(G218=Accordo!A$4,IF(H218*Accordo!B$4&gt;Accordo!C$4,Accordo!C$4,H218*Accordo!B$4),IF(G218=Accordo!A$5,IF(H218*Accordo!B$5&gt;Accordo!C$5,Accordo!C$5,H218*Accordo!B$5),IF(G218=Accordo!A$6,IF(H218*Accordo!B$6&gt;Accordo!C$6,Accordo!C$6,H218*Accordo!B$6),IF(G218=Accordo!A$7,IF(H218*Accordo!B$7&gt;Accordo!C$7,Accordo!C$7,H218*Accordo!B$7),IF(G218=Accordo!A$8,IF(H218*Accordo!B$8&gt;Accordo!C$8,Accordo!C$8,H218*Accordo!B$8))))))))</f>
        <v>700</v>
      </c>
      <c r="J218" s="17"/>
      <c r="K218" s="17" t="s">
        <v>267</v>
      </c>
    </row>
    <row r="219" spans="1:11" ht="12.75">
      <c r="A219" s="16" t="s">
        <v>1</v>
      </c>
      <c r="B219" s="16" t="s">
        <v>220</v>
      </c>
      <c r="C219" s="18" t="s">
        <v>222</v>
      </c>
      <c r="D219" s="16" t="s">
        <v>221</v>
      </c>
      <c r="E219" s="16" t="s">
        <v>251</v>
      </c>
      <c r="F219" s="16"/>
      <c r="G219" s="16" t="s">
        <v>258</v>
      </c>
      <c r="H219" s="15">
        <v>1342</v>
      </c>
      <c r="I219" s="15">
        <f>IF(G219=Accordo!A$2,IF(H219*Accordo!B$2&gt;Accordo!C$2,Accordo!C$2,H219*Accordo!B$2),IF(G219=Accordo!A$3,IF(H219*Accordo!B$3&gt;Accordo!C$3,Accordo!C$3,H219*Accordo!B$3),IF(G219=Accordo!A$4,IF(H219*Accordo!B$4&gt;Accordo!C$4,Accordo!C$4,H219*Accordo!B$4),IF(G219=Accordo!A$5,IF(H219*Accordo!B$5&gt;Accordo!C$5,Accordo!C$5,H219*Accordo!B$5),IF(G219=Accordo!A$6,IF(H219*Accordo!B$6&gt;Accordo!C$6,Accordo!C$6,H219*Accordo!B$6),IF(G219=Accordo!A$7,IF(H219*Accordo!B$7&gt;Accordo!C$7,Accordo!C$7,H219*Accordo!B$7),IF(G219=Accordo!A$8,IF(H219*Accordo!B$8&gt;Accordo!C$8,Accordo!C$8,H219*Accordo!B$8))))))))</f>
        <v>402.59999999999997</v>
      </c>
      <c r="J219" s="17"/>
      <c r="K219" s="17" t="s">
        <v>267</v>
      </c>
    </row>
    <row r="220" spans="1:11" ht="12.75">
      <c r="A220" s="16" t="s">
        <v>1</v>
      </c>
      <c r="B220" s="16" t="s">
        <v>220</v>
      </c>
      <c r="C220" s="18" t="s">
        <v>222</v>
      </c>
      <c r="D220" s="16" t="s">
        <v>221</v>
      </c>
      <c r="E220" s="16" t="s">
        <v>230</v>
      </c>
      <c r="F220" s="16"/>
      <c r="G220" s="16" t="s">
        <v>258</v>
      </c>
      <c r="H220" s="15">
        <v>3995</v>
      </c>
      <c r="I220" s="15">
        <f>IF(G220=Accordo!A$2,IF(H220*Accordo!B$2&gt;Accordo!C$2,Accordo!C$2,H220*Accordo!B$2),IF(G220=Accordo!A$3,IF(H220*Accordo!B$3&gt;Accordo!C$3,Accordo!C$3,H220*Accordo!B$3),IF(G220=Accordo!A$4,IF(H220*Accordo!B$4&gt;Accordo!C$4,Accordo!C$4,H220*Accordo!B$4),IF(G220=Accordo!A$5,IF(H220*Accordo!B$5&gt;Accordo!C$5,Accordo!C$5,H220*Accordo!B$5),IF(G220=Accordo!A$6,IF(H220*Accordo!B$6&gt;Accordo!C$6,Accordo!C$6,H220*Accordo!B$6),IF(G220=Accordo!A$7,IF(H220*Accordo!B$7&gt;Accordo!C$7,Accordo!C$7,H220*Accordo!B$7),IF(G220=Accordo!A$8,IF(H220*Accordo!B$8&gt;Accordo!C$8,Accordo!C$8,H220*Accordo!B$8))))))))</f>
        <v>700</v>
      </c>
      <c r="J220" s="17"/>
      <c r="K220" s="17" t="s">
        <v>267</v>
      </c>
    </row>
    <row r="221" spans="1:11" ht="12.75">
      <c r="A221" s="16" t="s">
        <v>1</v>
      </c>
      <c r="B221" s="16" t="s">
        <v>220</v>
      </c>
      <c r="C221" s="18" t="s">
        <v>222</v>
      </c>
      <c r="D221" s="16" t="s">
        <v>221</v>
      </c>
      <c r="E221" s="16" t="s">
        <v>229</v>
      </c>
      <c r="F221" s="16"/>
      <c r="G221" s="16" t="s">
        <v>258</v>
      </c>
      <c r="H221" s="15">
        <v>4757</v>
      </c>
      <c r="I221" s="15">
        <f>IF(G221=Accordo!A$2,IF(H221*Accordo!B$2&gt;Accordo!C$2,Accordo!C$2,H221*Accordo!B$2),IF(G221=Accordo!A$3,IF(H221*Accordo!B$3&gt;Accordo!C$3,Accordo!C$3,H221*Accordo!B$3),IF(G221=Accordo!A$4,IF(H221*Accordo!B$4&gt;Accordo!C$4,Accordo!C$4,H221*Accordo!B$4),IF(G221=Accordo!A$5,IF(H221*Accordo!B$5&gt;Accordo!C$5,Accordo!C$5,H221*Accordo!B$5),IF(G221=Accordo!A$6,IF(H221*Accordo!B$6&gt;Accordo!C$6,Accordo!C$6,H221*Accordo!B$6),IF(G221=Accordo!A$7,IF(H221*Accordo!B$7&gt;Accordo!C$7,Accordo!C$7,H221*Accordo!B$7),IF(G221=Accordo!A$8,IF(H221*Accordo!B$8&gt;Accordo!C$8,Accordo!C$8,H221*Accordo!B$8))))))))</f>
        <v>700</v>
      </c>
      <c r="J221" s="17"/>
      <c r="K221" s="17" t="s">
        <v>267</v>
      </c>
    </row>
    <row r="222" spans="1:11" ht="12.75">
      <c r="A222" s="16" t="s">
        <v>1</v>
      </c>
      <c r="B222" s="16" t="s">
        <v>220</v>
      </c>
      <c r="C222" s="18" t="s">
        <v>222</v>
      </c>
      <c r="D222" s="16" t="s">
        <v>221</v>
      </c>
      <c r="E222" s="16" t="s">
        <v>228</v>
      </c>
      <c r="F222" s="16"/>
      <c r="G222" s="16" t="s">
        <v>258</v>
      </c>
      <c r="H222" s="15">
        <v>5532</v>
      </c>
      <c r="I222" s="15">
        <f>IF(G222=Accordo!A$2,IF(H222*Accordo!B$2&gt;Accordo!C$2,Accordo!C$2,H222*Accordo!B$2),IF(G222=Accordo!A$3,IF(H222*Accordo!B$3&gt;Accordo!C$3,Accordo!C$3,H222*Accordo!B$3),IF(G222=Accordo!A$4,IF(H222*Accordo!B$4&gt;Accordo!C$4,Accordo!C$4,H222*Accordo!B$4),IF(G222=Accordo!A$5,IF(H222*Accordo!B$5&gt;Accordo!C$5,Accordo!C$5,H222*Accordo!B$5),IF(G222=Accordo!A$6,IF(H222*Accordo!B$6&gt;Accordo!C$6,Accordo!C$6,H222*Accordo!B$6),IF(G222=Accordo!A$7,IF(H222*Accordo!B$7&gt;Accordo!C$7,Accordo!C$7,H222*Accordo!B$7),IF(G222=Accordo!A$8,IF(H222*Accordo!B$8&gt;Accordo!C$8,Accordo!C$8,H222*Accordo!B$8))))))))</f>
        <v>700</v>
      </c>
      <c r="J222" s="17"/>
      <c r="K222" s="17" t="s">
        <v>267</v>
      </c>
    </row>
    <row r="223" spans="1:11" ht="12.75">
      <c r="A223" s="16" t="s">
        <v>1</v>
      </c>
      <c r="B223" s="16" t="s">
        <v>220</v>
      </c>
      <c r="C223" s="18" t="s">
        <v>222</v>
      </c>
      <c r="D223" s="16" t="s">
        <v>221</v>
      </c>
      <c r="E223" s="16" t="s">
        <v>227</v>
      </c>
      <c r="F223" s="16"/>
      <c r="G223" s="16" t="s">
        <v>258</v>
      </c>
      <c r="H223" s="15">
        <v>5882</v>
      </c>
      <c r="I223" s="15">
        <f>IF(G223=Accordo!A$2,IF(H223*Accordo!B$2&gt;Accordo!C$2,Accordo!C$2,H223*Accordo!B$2),IF(G223=Accordo!A$3,IF(H223*Accordo!B$3&gt;Accordo!C$3,Accordo!C$3,H223*Accordo!B$3),IF(G223=Accordo!A$4,IF(H223*Accordo!B$4&gt;Accordo!C$4,Accordo!C$4,H223*Accordo!B$4),IF(G223=Accordo!A$5,IF(H223*Accordo!B$5&gt;Accordo!C$5,Accordo!C$5,H223*Accordo!B$5),IF(G223=Accordo!A$6,IF(H223*Accordo!B$6&gt;Accordo!C$6,Accordo!C$6,H223*Accordo!B$6),IF(G223=Accordo!A$7,IF(H223*Accordo!B$7&gt;Accordo!C$7,Accordo!C$7,H223*Accordo!B$7),IF(G223=Accordo!A$8,IF(H223*Accordo!B$8&gt;Accordo!C$8,Accordo!C$8,H223*Accordo!B$8))))))))</f>
        <v>700</v>
      </c>
      <c r="J223" s="17"/>
      <c r="K223" s="17" t="s">
        <v>267</v>
      </c>
    </row>
    <row r="224" spans="1:11" ht="12.75">
      <c r="A224" s="16" t="s">
        <v>1</v>
      </c>
      <c r="B224" s="16" t="s">
        <v>220</v>
      </c>
      <c r="C224" s="18" t="s">
        <v>222</v>
      </c>
      <c r="D224" s="16" t="s">
        <v>221</v>
      </c>
      <c r="E224" s="16" t="s">
        <v>226</v>
      </c>
      <c r="F224" s="16"/>
      <c r="G224" s="16" t="s">
        <v>258</v>
      </c>
      <c r="H224" s="15">
        <v>5255</v>
      </c>
      <c r="I224" s="15">
        <f>IF(G224=Accordo!A$2,IF(H224*Accordo!B$2&gt;Accordo!C$2,Accordo!C$2,H224*Accordo!B$2),IF(G224=Accordo!A$3,IF(H224*Accordo!B$3&gt;Accordo!C$3,Accordo!C$3,H224*Accordo!B$3),IF(G224=Accordo!A$4,IF(H224*Accordo!B$4&gt;Accordo!C$4,Accordo!C$4,H224*Accordo!B$4),IF(G224=Accordo!A$5,IF(H224*Accordo!B$5&gt;Accordo!C$5,Accordo!C$5,H224*Accordo!B$5),IF(G224=Accordo!A$6,IF(H224*Accordo!B$6&gt;Accordo!C$6,Accordo!C$6,H224*Accordo!B$6),IF(G224=Accordo!A$7,IF(H224*Accordo!B$7&gt;Accordo!C$7,Accordo!C$7,H224*Accordo!B$7),IF(G224=Accordo!A$8,IF(H224*Accordo!B$8&gt;Accordo!C$8,Accordo!C$8,H224*Accordo!B$8))))))))</f>
        <v>700</v>
      </c>
      <c r="J224" s="17"/>
      <c r="K224" s="17" t="s">
        <v>267</v>
      </c>
    </row>
    <row r="225" spans="1:11" ht="12.75">
      <c r="A225" s="16" t="s">
        <v>1</v>
      </c>
      <c r="B225" s="16" t="s">
        <v>220</v>
      </c>
      <c r="C225" s="18" t="s">
        <v>222</v>
      </c>
      <c r="D225" s="16" t="s">
        <v>221</v>
      </c>
      <c r="E225" s="16" t="s">
        <v>225</v>
      </c>
      <c r="F225" s="16"/>
      <c r="G225" s="16" t="s">
        <v>258</v>
      </c>
      <c r="H225" s="15">
        <v>6030</v>
      </c>
      <c r="I225" s="15">
        <f>IF(G225=Accordo!A$2,IF(H225*Accordo!B$2&gt;Accordo!C$2,Accordo!C$2,H225*Accordo!B$2),IF(G225=Accordo!A$3,IF(H225*Accordo!B$3&gt;Accordo!C$3,Accordo!C$3,H225*Accordo!B$3),IF(G225=Accordo!A$4,IF(H225*Accordo!B$4&gt;Accordo!C$4,Accordo!C$4,H225*Accordo!B$4),IF(G225=Accordo!A$5,IF(H225*Accordo!B$5&gt;Accordo!C$5,Accordo!C$5,H225*Accordo!B$5),IF(G225=Accordo!A$6,IF(H225*Accordo!B$6&gt;Accordo!C$6,Accordo!C$6,H225*Accordo!B$6),IF(G225=Accordo!A$7,IF(H225*Accordo!B$7&gt;Accordo!C$7,Accordo!C$7,H225*Accordo!B$7),IF(G225=Accordo!A$8,IF(H225*Accordo!B$8&gt;Accordo!C$8,Accordo!C$8,H225*Accordo!B$8))))))))</f>
        <v>700</v>
      </c>
      <c r="J225" s="17"/>
      <c r="K225" s="17" t="s">
        <v>267</v>
      </c>
    </row>
    <row r="226" spans="1:11" ht="12.75">
      <c r="A226" s="16" t="s">
        <v>1</v>
      </c>
      <c r="B226" s="16" t="s">
        <v>220</v>
      </c>
      <c r="C226" s="18" t="s">
        <v>222</v>
      </c>
      <c r="D226" s="16" t="s">
        <v>221</v>
      </c>
      <c r="E226" s="16" t="s">
        <v>224</v>
      </c>
      <c r="F226" s="16"/>
      <c r="G226" s="16" t="s">
        <v>258</v>
      </c>
      <c r="H226" s="15">
        <v>6380</v>
      </c>
      <c r="I226" s="15">
        <f>IF(G226=Accordo!A$2,IF(H226*Accordo!B$2&gt;Accordo!C$2,Accordo!C$2,H226*Accordo!B$2),IF(G226=Accordo!A$3,IF(H226*Accordo!B$3&gt;Accordo!C$3,Accordo!C$3,H226*Accordo!B$3),IF(G226=Accordo!A$4,IF(H226*Accordo!B$4&gt;Accordo!C$4,Accordo!C$4,H226*Accordo!B$4),IF(G226=Accordo!A$5,IF(H226*Accordo!B$5&gt;Accordo!C$5,Accordo!C$5,H226*Accordo!B$5),IF(G226=Accordo!A$6,IF(H226*Accordo!B$6&gt;Accordo!C$6,Accordo!C$6,H226*Accordo!B$6),IF(G226=Accordo!A$7,IF(H226*Accordo!B$7&gt;Accordo!C$7,Accordo!C$7,H226*Accordo!B$7),IF(G226=Accordo!A$8,IF(H226*Accordo!B$8&gt;Accordo!C$8,Accordo!C$8,H226*Accordo!B$8))))))))</f>
        <v>700</v>
      </c>
      <c r="J226" s="17"/>
      <c r="K226" s="17" t="s">
        <v>267</v>
      </c>
    </row>
    <row r="227" spans="1:11" ht="12.75">
      <c r="A227" s="16" t="s">
        <v>1</v>
      </c>
      <c r="B227" s="16" t="s">
        <v>220</v>
      </c>
      <c r="C227" s="18" t="s">
        <v>222</v>
      </c>
      <c r="D227" s="16" t="s">
        <v>221</v>
      </c>
      <c r="E227" s="16" t="s">
        <v>223</v>
      </c>
      <c r="F227" s="16"/>
      <c r="G227" s="16" t="s">
        <v>258</v>
      </c>
      <c r="H227" s="15">
        <v>6479</v>
      </c>
      <c r="I227" s="15">
        <f>IF(G227=Accordo!A$2,IF(H227*Accordo!B$2&gt;Accordo!C$2,Accordo!C$2,H227*Accordo!B$2),IF(G227=Accordo!A$3,IF(H227*Accordo!B$3&gt;Accordo!C$3,Accordo!C$3,H227*Accordo!B$3),IF(G227=Accordo!A$4,IF(H227*Accordo!B$4&gt;Accordo!C$4,Accordo!C$4,H227*Accordo!B$4),IF(G227=Accordo!A$5,IF(H227*Accordo!B$5&gt;Accordo!C$5,Accordo!C$5,H227*Accordo!B$5),IF(G227=Accordo!A$6,IF(H227*Accordo!B$6&gt;Accordo!C$6,Accordo!C$6,H227*Accordo!B$6),IF(G227=Accordo!A$7,IF(H227*Accordo!B$7&gt;Accordo!C$7,Accordo!C$7,H227*Accordo!B$7),IF(G227=Accordo!A$8,IF(H227*Accordo!B$8&gt;Accordo!C$8,Accordo!C$8,H227*Accordo!B$8))))))))</f>
        <v>700</v>
      </c>
      <c r="J227" s="17"/>
      <c r="K227" s="17" t="s">
        <v>267</v>
      </c>
    </row>
    <row r="228" spans="1:11" ht="12.75">
      <c r="A228" s="16" t="s">
        <v>1</v>
      </c>
      <c r="B228" s="16" t="s">
        <v>220</v>
      </c>
      <c r="C228" s="18" t="s">
        <v>222</v>
      </c>
      <c r="D228" s="16" t="s">
        <v>221</v>
      </c>
      <c r="E228" s="16" t="s">
        <v>233</v>
      </c>
      <c r="F228" s="16"/>
      <c r="G228" s="16" t="s">
        <v>258</v>
      </c>
      <c r="H228" s="15">
        <v>5129</v>
      </c>
      <c r="I228" s="15">
        <f>IF(G228=Accordo!A$2,IF(H228*Accordo!B$2&gt;Accordo!C$2,Accordo!C$2,H228*Accordo!B$2),IF(G228=Accordo!A$3,IF(H228*Accordo!B$3&gt;Accordo!C$3,Accordo!C$3,H228*Accordo!B$3),IF(G228=Accordo!A$4,IF(H228*Accordo!B$4&gt;Accordo!C$4,Accordo!C$4,H228*Accordo!B$4),IF(G228=Accordo!A$5,IF(H228*Accordo!B$5&gt;Accordo!C$5,Accordo!C$5,H228*Accordo!B$5),IF(G228=Accordo!A$6,IF(H228*Accordo!B$6&gt;Accordo!C$6,Accordo!C$6,H228*Accordo!B$6),IF(G228=Accordo!A$7,IF(H228*Accordo!B$7&gt;Accordo!C$7,Accordo!C$7,H228*Accordo!B$7),IF(G228=Accordo!A$8,IF(H228*Accordo!B$8&gt;Accordo!C$8,Accordo!C$8,H228*Accordo!B$8))))))))</f>
        <v>700</v>
      </c>
      <c r="J228" s="17"/>
      <c r="K228" s="17" t="s">
        <v>267</v>
      </c>
    </row>
    <row r="229" spans="1:11" ht="12.75">
      <c r="A229" s="16" t="s">
        <v>1</v>
      </c>
      <c r="B229" s="16" t="s">
        <v>220</v>
      </c>
      <c r="C229" s="18" t="s">
        <v>222</v>
      </c>
      <c r="D229" s="16" t="s">
        <v>221</v>
      </c>
      <c r="E229" s="16" t="s">
        <v>232</v>
      </c>
      <c r="F229" s="16"/>
      <c r="G229" s="16" t="s">
        <v>258</v>
      </c>
      <c r="H229" s="15">
        <v>5904</v>
      </c>
      <c r="I229" s="15">
        <f>IF(G229=Accordo!A$2,IF(H229*Accordo!B$2&gt;Accordo!C$2,Accordo!C$2,H229*Accordo!B$2),IF(G229=Accordo!A$3,IF(H229*Accordo!B$3&gt;Accordo!C$3,Accordo!C$3,H229*Accordo!B$3),IF(G229=Accordo!A$4,IF(H229*Accordo!B$4&gt;Accordo!C$4,Accordo!C$4,H229*Accordo!B$4),IF(G229=Accordo!A$5,IF(H229*Accordo!B$5&gt;Accordo!C$5,Accordo!C$5,H229*Accordo!B$5),IF(G229=Accordo!A$6,IF(H229*Accordo!B$6&gt;Accordo!C$6,Accordo!C$6,H229*Accordo!B$6),IF(G229=Accordo!A$7,IF(H229*Accordo!B$7&gt;Accordo!C$7,Accordo!C$7,H229*Accordo!B$7),IF(G229=Accordo!A$8,IF(H229*Accordo!B$8&gt;Accordo!C$8,Accordo!C$8,H229*Accordo!B$8))))))))</f>
        <v>700</v>
      </c>
      <c r="J229" s="17"/>
      <c r="K229" s="17" t="s">
        <v>267</v>
      </c>
    </row>
    <row r="230" spans="1:11" ht="12.75">
      <c r="A230" s="16" t="s">
        <v>1</v>
      </c>
      <c r="B230" s="16" t="s">
        <v>220</v>
      </c>
      <c r="C230" s="18" t="s">
        <v>222</v>
      </c>
      <c r="D230" s="16" t="s">
        <v>221</v>
      </c>
      <c r="E230" s="16" t="s">
        <v>231</v>
      </c>
      <c r="F230" s="16"/>
      <c r="G230" s="16" t="s">
        <v>258</v>
      </c>
      <c r="H230" s="15">
        <v>6254</v>
      </c>
      <c r="I230" s="15">
        <f>IF(G230=Accordo!A$2,IF(H230*Accordo!B$2&gt;Accordo!C$2,Accordo!C$2,H230*Accordo!B$2),IF(G230=Accordo!A$3,IF(H230*Accordo!B$3&gt;Accordo!C$3,Accordo!C$3,H230*Accordo!B$3),IF(G230=Accordo!A$4,IF(H230*Accordo!B$4&gt;Accordo!C$4,Accordo!C$4,H230*Accordo!B$4),IF(G230=Accordo!A$5,IF(H230*Accordo!B$5&gt;Accordo!C$5,Accordo!C$5,H230*Accordo!B$5),IF(G230=Accordo!A$6,IF(H230*Accordo!B$6&gt;Accordo!C$6,Accordo!C$6,H230*Accordo!B$6),IF(G230=Accordo!A$7,IF(H230*Accordo!B$7&gt;Accordo!C$7,Accordo!C$7,H230*Accordo!B$7),IF(G230=Accordo!A$8,IF(H230*Accordo!B$8&gt;Accordo!C$8,Accordo!C$8,H230*Accordo!B$8))))))))</f>
        <v>700</v>
      </c>
      <c r="J230" s="17"/>
      <c r="K230" s="17" t="s">
        <v>267</v>
      </c>
    </row>
    <row r="231" spans="1:11" ht="12.75">
      <c r="A231" s="16" t="s">
        <v>1</v>
      </c>
      <c r="B231" s="16" t="s">
        <v>220</v>
      </c>
      <c r="C231" s="18" t="s">
        <v>222</v>
      </c>
      <c r="D231" s="16" t="s">
        <v>221</v>
      </c>
      <c r="E231" s="16" t="s">
        <v>236</v>
      </c>
      <c r="F231" s="16"/>
      <c r="G231" s="16" t="s">
        <v>258</v>
      </c>
      <c r="H231" s="15">
        <v>5054</v>
      </c>
      <c r="I231" s="15">
        <f>IF(G231=Accordo!A$2,IF(H231*Accordo!B$2&gt;Accordo!C$2,Accordo!C$2,H231*Accordo!B$2),IF(G231=Accordo!A$3,IF(H231*Accordo!B$3&gt;Accordo!C$3,Accordo!C$3,H231*Accordo!B$3),IF(G231=Accordo!A$4,IF(H231*Accordo!B$4&gt;Accordo!C$4,Accordo!C$4,H231*Accordo!B$4),IF(G231=Accordo!A$5,IF(H231*Accordo!B$5&gt;Accordo!C$5,Accordo!C$5,H231*Accordo!B$5),IF(G231=Accordo!A$6,IF(H231*Accordo!B$6&gt;Accordo!C$6,Accordo!C$6,H231*Accordo!B$6),IF(G231=Accordo!A$7,IF(H231*Accordo!B$7&gt;Accordo!C$7,Accordo!C$7,H231*Accordo!B$7),IF(G231=Accordo!A$8,IF(H231*Accordo!B$8&gt;Accordo!C$8,Accordo!C$8,H231*Accordo!B$8))))))))</f>
        <v>700</v>
      </c>
      <c r="J231" s="17"/>
      <c r="K231" s="17" t="s">
        <v>267</v>
      </c>
    </row>
    <row r="232" spans="1:11" ht="12.75">
      <c r="A232" s="16" t="s">
        <v>1</v>
      </c>
      <c r="B232" s="16" t="s">
        <v>220</v>
      </c>
      <c r="C232" s="18" t="s">
        <v>222</v>
      </c>
      <c r="D232" s="16" t="s">
        <v>221</v>
      </c>
      <c r="E232" s="16" t="s">
        <v>235</v>
      </c>
      <c r="F232" s="16"/>
      <c r="G232" s="16" t="s">
        <v>258</v>
      </c>
      <c r="H232" s="15">
        <v>5829</v>
      </c>
      <c r="I232" s="15">
        <f>IF(G232=Accordo!A$2,IF(H232*Accordo!B$2&gt;Accordo!C$2,Accordo!C$2,H232*Accordo!B$2),IF(G232=Accordo!A$3,IF(H232*Accordo!B$3&gt;Accordo!C$3,Accordo!C$3,H232*Accordo!B$3),IF(G232=Accordo!A$4,IF(H232*Accordo!B$4&gt;Accordo!C$4,Accordo!C$4,H232*Accordo!B$4),IF(G232=Accordo!A$5,IF(H232*Accordo!B$5&gt;Accordo!C$5,Accordo!C$5,H232*Accordo!B$5),IF(G232=Accordo!A$6,IF(H232*Accordo!B$6&gt;Accordo!C$6,Accordo!C$6,H232*Accordo!B$6),IF(G232=Accordo!A$7,IF(H232*Accordo!B$7&gt;Accordo!C$7,Accordo!C$7,H232*Accordo!B$7),IF(G232=Accordo!A$8,IF(H232*Accordo!B$8&gt;Accordo!C$8,Accordo!C$8,H232*Accordo!B$8))))))))</f>
        <v>700</v>
      </c>
      <c r="J232" s="17"/>
      <c r="K232" s="17" t="s">
        <v>267</v>
      </c>
    </row>
    <row r="233" spans="1:11" ht="12.75">
      <c r="A233" s="16" t="s">
        <v>1</v>
      </c>
      <c r="B233" s="16" t="s">
        <v>220</v>
      </c>
      <c r="C233" s="18" t="s">
        <v>222</v>
      </c>
      <c r="D233" s="16" t="s">
        <v>221</v>
      </c>
      <c r="E233" s="16" t="s">
        <v>234</v>
      </c>
      <c r="F233" s="16"/>
      <c r="G233" s="16" t="s">
        <v>258</v>
      </c>
      <c r="H233" s="15">
        <v>6179</v>
      </c>
      <c r="I233" s="15">
        <f>IF(G233=Accordo!A$2,IF(H233*Accordo!B$2&gt;Accordo!C$2,Accordo!C$2,H233*Accordo!B$2),IF(G233=Accordo!A$3,IF(H233*Accordo!B$3&gt;Accordo!C$3,Accordo!C$3,H233*Accordo!B$3),IF(G233=Accordo!A$4,IF(H233*Accordo!B$4&gt;Accordo!C$4,Accordo!C$4,H233*Accordo!B$4),IF(G233=Accordo!A$5,IF(H233*Accordo!B$5&gt;Accordo!C$5,Accordo!C$5,H233*Accordo!B$5),IF(G233=Accordo!A$6,IF(H233*Accordo!B$6&gt;Accordo!C$6,Accordo!C$6,H233*Accordo!B$6),IF(G233=Accordo!A$7,IF(H233*Accordo!B$7&gt;Accordo!C$7,Accordo!C$7,H233*Accordo!B$7),IF(G233=Accordo!A$8,IF(H233*Accordo!B$8&gt;Accordo!C$8,Accordo!C$8,H233*Accordo!B$8))))))))</f>
        <v>700</v>
      </c>
      <c r="J233" s="17"/>
      <c r="K233" s="17" t="s">
        <v>267</v>
      </c>
    </row>
    <row r="234" spans="1:11" ht="12.75">
      <c r="A234" s="16" t="s">
        <v>1</v>
      </c>
      <c r="B234" s="16" t="s">
        <v>220</v>
      </c>
      <c r="C234" s="18" t="s">
        <v>222</v>
      </c>
      <c r="D234" s="16" t="s">
        <v>221</v>
      </c>
      <c r="E234" s="16" t="s">
        <v>252</v>
      </c>
      <c r="F234" s="16"/>
      <c r="G234" s="16" t="s">
        <v>258</v>
      </c>
      <c r="H234" s="15">
        <v>1074</v>
      </c>
      <c r="I234" s="15">
        <f>IF(G234=Accordo!A$2,IF(H234*Accordo!B$2&gt;Accordo!C$2,Accordo!C$2,H234*Accordo!B$2),IF(G234=Accordo!A$3,IF(H234*Accordo!B$3&gt;Accordo!C$3,Accordo!C$3,H234*Accordo!B$3),IF(G234=Accordo!A$4,IF(H234*Accordo!B$4&gt;Accordo!C$4,Accordo!C$4,H234*Accordo!B$4),IF(G234=Accordo!A$5,IF(H234*Accordo!B$5&gt;Accordo!C$5,Accordo!C$5,H234*Accordo!B$5),IF(G234=Accordo!A$6,IF(H234*Accordo!B$6&gt;Accordo!C$6,Accordo!C$6,H234*Accordo!B$6),IF(G234=Accordo!A$7,IF(H234*Accordo!B$7&gt;Accordo!C$7,Accordo!C$7,H234*Accordo!B$7),IF(G234=Accordo!A$8,IF(H234*Accordo!B$8&gt;Accordo!C$8,Accordo!C$8,H234*Accordo!B$8))))))))</f>
        <v>322.2</v>
      </c>
      <c r="J234" s="17"/>
      <c r="K234" s="17" t="s">
        <v>267</v>
      </c>
    </row>
    <row r="235" spans="1:11" ht="12.75">
      <c r="A235" s="16" t="s">
        <v>1</v>
      </c>
      <c r="B235" s="16" t="s">
        <v>220</v>
      </c>
      <c r="C235" s="18" t="s">
        <v>222</v>
      </c>
      <c r="D235" s="16" t="s">
        <v>221</v>
      </c>
      <c r="E235" s="16" t="s">
        <v>247</v>
      </c>
      <c r="F235" s="16"/>
      <c r="G235" s="16" t="s">
        <v>258</v>
      </c>
      <c r="H235" s="15">
        <v>2717</v>
      </c>
      <c r="I235" s="15">
        <f>IF(G235=Accordo!A$2,IF(H235*Accordo!B$2&gt;Accordo!C$2,Accordo!C$2,H235*Accordo!B$2),IF(G235=Accordo!A$3,IF(H235*Accordo!B$3&gt;Accordo!C$3,Accordo!C$3,H235*Accordo!B$3),IF(G235=Accordo!A$4,IF(H235*Accordo!B$4&gt;Accordo!C$4,Accordo!C$4,H235*Accordo!B$4),IF(G235=Accordo!A$5,IF(H235*Accordo!B$5&gt;Accordo!C$5,Accordo!C$5,H235*Accordo!B$5),IF(G235=Accordo!A$6,IF(H235*Accordo!B$6&gt;Accordo!C$6,Accordo!C$6,H235*Accordo!B$6),IF(G235=Accordo!A$7,IF(H235*Accordo!B$7&gt;Accordo!C$7,Accordo!C$7,H235*Accordo!B$7),IF(G235=Accordo!A$8,IF(H235*Accordo!B$8&gt;Accordo!C$8,Accordo!C$8,H235*Accordo!B$8))))))))</f>
        <v>700</v>
      </c>
      <c r="J235" s="17"/>
      <c r="K235" s="17" t="s">
        <v>267</v>
      </c>
    </row>
    <row r="236" spans="1:11" ht="12.75">
      <c r="A236" s="16" t="s">
        <v>1</v>
      </c>
      <c r="B236" s="16" t="s">
        <v>220</v>
      </c>
      <c r="C236" s="18" t="s">
        <v>222</v>
      </c>
      <c r="D236" s="16" t="s">
        <v>221</v>
      </c>
      <c r="E236" s="16" t="s">
        <v>246</v>
      </c>
      <c r="F236" s="16"/>
      <c r="G236" s="16" t="s">
        <v>258</v>
      </c>
      <c r="H236" s="15">
        <v>3479</v>
      </c>
      <c r="I236" s="15">
        <f>IF(G236=Accordo!A$2,IF(H236*Accordo!B$2&gt;Accordo!C$2,Accordo!C$2,H236*Accordo!B$2),IF(G236=Accordo!A$3,IF(H236*Accordo!B$3&gt;Accordo!C$3,Accordo!C$3,H236*Accordo!B$3),IF(G236=Accordo!A$4,IF(H236*Accordo!B$4&gt;Accordo!C$4,Accordo!C$4,H236*Accordo!B$4),IF(G236=Accordo!A$5,IF(H236*Accordo!B$5&gt;Accordo!C$5,Accordo!C$5,H236*Accordo!B$5),IF(G236=Accordo!A$6,IF(H236*Accordo!B$6&gt;Accordo!C$6,Accordo!C$6,H236*Accordo!B$6),IF(G236=Accordo!A$7,IF(H236*Accordo!B$7&gt;Accordo!C$7,Accordo!C$7,H236*Accordo!B$7),IF(G236=Accordo!A$8,IF(H236*Accordo!B$8&gt;Accordo!C$8,Accordo!C$8,H236*Accordo!B$8))))))))</f>
        <v>700</v>
      </c>
      <c r="J236" s="17"/>
      <c r="K236" s="17" t="s">
        <v>267</v>
      </c>
    </row>
    <row r="237" spans="1:11" ht="12.75">
      <c r="A237" s="16" t="s">
        <v>1</v>
      </c>
      <c r="B237" s="16" t="s">
        <v>220</v>
      </c>
      <c r="C237" s="18" t="s">
        <v>222</v>
      </c>
      <c r="D237" s="16" t="s">
        <v>221</v>
      </c>
      <c r="E237" s="16" t="s">
        <v>245</v>
      </c>
      <c r="F237" s="16"/>
      <c r="G237" s="16" t="s">
        <v>258</v>
      </c>
      <c r="H237" s="15">
        <v>4254</v>
      </c>
      <c r="I237" s="15">
        <f>IF(G237=Accordo!A$2,IF(H237*Accordo!B$2&gt;Accordo!C$2,Accordo!C$2,H237*Accordo!B$2),IF(G237=Accordo!A$3,IF(H237*Accordo!B$3&gt;Accordo!C$3,Accordo!C$3,H237*Accordo!B$3),IF(G237=Accordo!A$4,IF(H237*Accordo!B$4&gt;Accordo!C$4,Accordo!C$4,H237*Accordo!B$4),IF(G237=Accordo!A$5,IF(H237*Accordo!B$5&gt;Accordo!C$5,Accordo!C$5,H237*Accordo!B$5),IF(G237=Accordo!A$6,IF(H237*Accordo!B$6&gt;Accordo!C$6,Accordo!C$6,H237*Accordo!B$6),IF(G237=Accordo!A$7,IF(H237*Accordo!B$7&gt;Accordo!C$7,Accordo!C$7,H237*Accordo!B$7),IF(G237=Accordo!A$8,IF(H237*Accordo!B$8&gt;Accordo!C$8,Accordo!C$8,H237*Accordo!B$8))))))))</f>
        <v>700</v>
      </c>
      <c r="J237" s="17"/>
      <c r="K237" s="17" t="s">
        <v>267</v>
      </c>
    </row>
    <row r="238" spans="1:11" ht="12.75">
      <c r="A238" s="16" t="s">
        <v>1</v>
      </c>
      <c r="B238" s="16" t="s">
        <v>220</v>
      </c>
      <c r="C238" s="18" t="s">
        <v>222</v>
      </c>
      <c r="D238" s="16" t="s">
        <v>221</v>
      </c>
      <c r="E238" s="16" t="s">
        <v>250</v>
      </c>
      <c r="F238" s="16"/>
      <c r="G238" s="16" t="s">
        <v>258</v>
      </c>
      <c r="H238" s="15">
        <v>1007</v>
      </c>
      <c r="I238" s="15">
        <f>IF(G238=Accordo!A$2,IF(H238*Accordo!B$2&gt;Accordo!C$2,Accordo!C$2,H238*Accordo!B$2),IF(G238=Accordo!A$3,IF(H238*Accordo!B$3&gt;Accordo!C$3,Accordo!C$3,H238*Accordo!B$3),IF(G238=Accordo!A$4,IF(H238*Accordo!B$4&gt;Accordo!C$4,Accordo!C$4,H238*Accordo!B$4),IF(G238=Accordo!A$5,IF(H238*Accordo!B$5&gt;Accordo!C$5,Accordo!C$5,H238*Accordo!B$5),IF(G238=Accordo!A$6,IF(H238*Accordo!B$6&gt;Accordo!C$6,Accordo!C$6,H238*Accordo!B$6),IF(G238=Accordo!A$7,IF(H238*Accordo!B$7&gt;Accordo!C$7,Accordo!C$7,H238*Accordo!B$7),IF(G238=Accordo!A$8,IF(H238*Accordo!B$8&gt;Accordo!C$8,Accordo!C$8,H238*Accordo!B$8))))))))</f>
        <v>302.09999999999997</v>
      </c>
      <c r="J238" s="17"/>
      <c r="K238" s="17" t="s">
        <v>267</v>
      </c>
    </row>
  </sheetData>
  <sheetProtection/>
  <mergeCells count="1">
    <mergeCell ref="A1:K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showGridLines="0" zoomScalePageLayoutView="0" workbookViewId="0" topLeftCell="A1">
      <selection activeCell="A20" sqref="A20"/>
    </sheetView>
  </sheetViews>
  <sheetFormatPr defaultColWidth="9.140625" defaultRowHeight="12.75"/>
  <cols>
    <col min="1" max="1" width="50.8515625" style="0" customWidth="1"/>
    <col min="2" max="2" width="4.421875" style="0" hidden="1" customWidth="1"/>
    <col min="3" max="4" width="12.7109375" style="0" customWidth="1"/>
  </cols>
  <sheetData>
    <row r="1" spans="1:4" ht="36" customHeight="1">
      <c r="A1" s="1" t="s">
        <v>275</v>
      </c>
      <c r="B1" s="1" t="s">
        <v>273</v>
      </c>
      <c r="C1" s="1" t="s">
        <v>274</v>
      </c>
      <c r="D1" s="1" t="s">
        <v>273</v>
      </c>
    </row>
    <row r="2" spans="1:4" ht="18" customHeight="1">
      <c r="A2" s="8" t="s">
        <v>258</v>
      </c>
      <c r="B2" s="13">
        <v>0.3</v>
      </c>
      <c r="C2" s="12">
        <v>700</v>
      </c>
      <c r="D2" s="11">
        <v>0.3</v>
      </c>
    </row>
    <row r="3" spans="1:4" ht="18" customHeight="1">
      <c r="A3" s="8" t="s">
        <v>259</v>
      </c>
      <c r="B3" s="13">
        <v>0.3</v>
      </c>
      <c r="C3" s="12">
        <v>1300</v>
      </c>
      <c r="D3" s="11">
        <v>0.3</v>
      </c>
    </row>
    <row r="4" spans="1:4" ht="18" customHeight="1">
      <c r="A4" s="8" t="s">
        <v>260</v>
      </c>
      <c r="B4" s="13">
        <v>0.3</v>
      </c>
      <c r="C4" s="12">
        <v>950</v>
      </c>
      <c r="D4" s="11">
        <v>0.3</v>
      </c>
    </row>
    <row r="5" spans="1:4" ht="18" customHeight="1">
      <c r="A5" s="8" t="s">
        <v>261</v>
      </c>
      <c r="B5" s="13">
        <v>0.3</v>
      </c>
      <c r="C5" s="12">
        <v>850</v>
      </c>
      <c r="D5" s="11">
        <v>0.3</v>
      </c>
    </row>
    <row r="6" spans="1:4" ht="18" customHeight="1">
      <c r="A6" s="8" t="s">
        <v>262</v>
      </c>
      <c r="B6" s="13">
        <v>0.3</v>
      </c>
      <c r="C6" s="12">
        <v>600</v>
      </c>
      <c r="D6" s="11">
        <v>0.3</v>
      </c>
    </row>
    <row r="7" spans="1:4" ht="18" customHeight="1">
      <c r="A7" s="8" t="s">
        <v>263</v>
      </c>
      <c r="B7" s="13">
        <v>0.2</v>
      </c>
      <c r="C7" s="12">
        <v>350</v>
      </c>
      <c r="D7" s="11">
        <v>0.2</v>
      </c>
    </row>
    <row r="8" spans="1:4" ht="18" customHeight="1">
      <c r="A8" s="8" t="s">
        <v>264</v>
      </c>
      <c r="B8" s="13">
        <v>0.08</v>
      </c>
      <c r="C8" s="12">
        <v>180</v>
      </c>
      <c r="D8" s="11">
        <v>0.08</v>
      </c>
    </row>
    <row r="9" spans="1:4" ht="12.75">
      <c r="A9" s="5"/>
      <c r="B9" s="9"/>
      <c r="C9" s="10"/>
      <c r="D9" s="9"/>
    </row>
    <row r="10" spans="1:4" ht="12.75">
      <c r="A10" s="9"/>
      <c r="B10" s="9"/>
      <c r="C10" s="9"/>
      <c r="D10" s="9"/>
    </row>
    <row r="11" spans="1:4" ht="12.75">
      <c r="A11" s="9"/>
      <c r="B11" s="9"/>
      <c r="C11" s="9"/>
      <c r="D11" s="9"/>
    </row>
    <row r="12" spans="1:4" ht="12.75">
      <c r="A12" s="9"/>
      <c r="B12" s="9"/>
      <c r="C12" s="9"/>
      <c r="D12" s="9"/>
    </row>
    <row r="13" spans="1:4" ht="12.75">
      <c r="A13" s="9"/>
      <c r="B13" s="9"/>
      <c r="C13" s="9"/>
      <c r="D13" s="9"/>
    </row>
    <row r="14" spans="1:4" ht="12.75">
      <c r="A14" s="9"/>
      <c r="B14" s="9"/>
      <c r="C14" s="9"/>
      <c r="D14" s="9"/>
    </row>
    <row r="15" spans="1:4" ht="12.75">
      <c r="A15" s="9"/>
      <c r="B15" s="9"/>
      <c r="C15" s="9"/>
      <c r="D15" s="9"/>
    </row>
    <row r="16" spans="1:4" ht="12.75">
      <c r="A16" s="9"/>
      <c r="B16" s="9"/>
      <c r="C16" s="9"/>
      <c r="D16" s="9"/>
    </row>
    <row r="17" spans="1:4" ht="12.75">
      <c r="A17" s="9"/>
      <c r="B17" s="9"/>
      <c r="C17" s="9"/>
      <c r="D17" s="9"/>
    </row>
    <row r="18" spans="1:4" ht="12.75">
      <c r="A18" s="9"/>
      <c r="B18" s="9"/>
      <c r="C18" s="9"/>
      <c r="D18" s="9"/>
    </row>
  </sheetData>
  <sheetProtection password="E347" sheet="1" objects="1" scenarios="1" selectLockedCells="1" selectUnlockedCells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</dc:creator>
  <cp:keywords/>
  <dc:description/>
  <cp:lastModifiedBy>Sole</cp:lastModifiedBy>
  <cp:lastPrinted>2009-03-06T14:18:52Z</cp:lastPrinted>
  <dcterms:created xsi:type="dcterms:W3CDTF">2009-03-06T12:18:52Z</dcterms:created>
  <dcterms:modified xsi:type="dcterms:W3CDTF">2009-04-23T18:58:06Z</dcterms:modified>
  <cp:category/>
  <cp:version/>
  <cp:contentType/>
  <cp:contentStatus/>
</cp:coreProperties>
</file>